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30" windowWidth="20115" windowHeight="7815" tabRatio="830"/>
  </bookViews>
  <sheets>
    <sheet name="Identificação" sheetId="4" r:id="rId1"/>
    <sheet name="Objetivos" sheetId="2" r:id="rId2"/>
    <sheet name="Declarações" sheetId="3" r:id="rId3"/>
    <sheet name="Orçamento" sheetId="6" r:id="rId4"/>
    <sheet name="Orçamento RH" sheetId="12" r:id="rId5"/>
    <sheet name="Critérios(1)" sheetId="8" r:id="rId6"/>
    <sheet name="Critérios(2)" sheetId="9" r:id="rId7"/>
    <sheet name="Indicadores" sheetId="7" r:id="rId8"/>
    <sheet name="Tabelas" sheetId="10" state="hidden" r:id="rId9"/>
  </sheets>
  <externalReferences>
    <externalReference r:id="rId10"/>
  </externalReferences>
  <definedNames>
    <definedName name="_xlnm._FilterDatabase" localSheetId="4" hidden="1">'Orçamento RH'!$C$7:$L$9</definedName>
    <definedName name="ano_operacao">[1]F1!$E$17</definedName>
    <definedName name="aut_gestao">[1]Entrada!$J$18</definedName>
    <definedName name="AutoFinanc_Nao">[1]F3!$Y$24</definedName>
    <definedName name="AutoFinanc_Sim">[1]F3!$X$24</definedName>
    <definedName name="aviso_d">[1]Entrada!$D$12</definedName>
    <definedName name="Contacto_Nao">[1]F3!$Y$31</definedName>
    <definedName name="Contacto_Sim">[1]F3!$X$31</definedName>
    <definedName name="dt_cand">[1]Entrada!$J$16</definedName>
    <definedName name="Geral1_Sim">Declarações!#REF!</definedName>
    <definedName name="Geral2_Sim">Declarações!$W$30</definedName>
    <definedName name="Geral3_Sim">Declarações!$W$31</definedName>
    <definedName name="Geral4_Sim">Declarações!$W$32</definedName>
    <definedName name="Geral5_Sim">Declarações!$W$24</definedName>
    <definedName name="Indic_f">Indicadores!#REF!</definedName>
    <definedName name="Indic_i">Indicadores!$B$5</definedName>
    <definedName name="n_proj">[1]Entrada!$D$20</definedName>
    <definedName name="nif_prom">[1]Entrada!$D$16</definedName>
    <definedName name="num_proj">[1]Entrada!$D$10</definedName>
    <definedName name="org_tecn">[1]Entrada!$J$20</definedName>
    <definedName name="_xlnm.Print_Area" localSheetId="2">Declarações!$B$2:$R$35</definedName>
    <definedName name="_xlnm.Print_Area" localSheetId="0">Identificação!$B$1:$T$27</definedName>
    <definedName name="_xlnm.Print_Area" localSheetId="1">Objetivos!$B$2:$R$56</definedName>
    <definedName name="_xlnm.Print_Area" localSheetId="3">Orçamento!$B$2:$J$116</definedName>
    <definedName name="_xlnm.Print_Area" localSheetId="4">'Orçamento RH'!$B$2:$L$70</definedName>
    <definedName name="prom">[1]Entrada!$D$14</definedName>
    <definedName name="T">[1]Entrada!$D$18</definedName>
  </definedNames>
  <calcPr calcId="125725"/>
</workbook>
</file>

<file path=xl/calcChain.xml><?xml version="1.0" encoding="utf-8"?>
<calcChain xmlns="http://schemas.openxmlformats.org/spreadsheetml/2006/main">
  <c r="F8" i="12"/>
  <c r="G8"/>
  <c r="H8"/>
  <c r="I8"/>
  <c r="J8"/>
  <c r="K8"/>
  <c r="F9"/>
  <c r="G9"/>
  <c r="H9"/>
  <c r="I9"/>
  <c r="J9"/>
  <c r="K9"/>
  <c r="F10"/>
  <c r="G10"/>
  <c r="H10"/>
  <c r="I10"/>
  <c r="J10"/>
  <c r="K10"/>
  <c r="F11"/>
  <c r="G11"/>
  <c r="H11"/>
  <c r="I11"/>
  <c r="J11"/>
  <c r="K11"/>
  <c r="F12"/>
  <c r="G12"/>
  <c r="H12"/>
  <c r="I12"/>
  <c r="J12"/>
  <c r="K12"/>
  <c r="F13"/>
  <c r="G13"/>
  <c r="H13"/>
  <c r="I13"/>
  <c r="J13"/>
  <c r="K13"/>
  <c r="F14"/>
  <c r="G14"/>
  <c r="H14"/>
  <c r="I14"/>
  <c r="J14"/>
  <c r="K14"/>
  <c r="F15"/>
  <c r="G15"/>
  <c r="H15"/>
  <c r="I15"/>
  <c r="J15"/>
  <c r="K15"/>
  <c r="F16"/>
  <c r="G16"/>
  <c r="H16"/>
  <c r="I16"/>
  <c r="J16"/>
  <c r="K16"/>
  <c r="F17"/>
  <c r="G17"/>
  <c r="H17"/>
  <c r="I17"/>
  <c r="J17"/>
  <c r="K17"/>
  <c r="F18"/>
  <c r="G18"/>
  <c r="H18"/>
  <c r="I18"/>
  <c r="J18"/>
  <c r="K18"/>
  <c r="F19"/>
  <c r="G19"/>
  <c r="H19"/>
  <c r="I19"/>
  <c r="J19"/>
  <c r="K19"/>
  <c r="F20"/>
  <c r="G20"/>
  <c r="H20"/>
  <c r="I20"/>
  <c r="J20"/>
  <c r="K20"/>
  <c r="F21"/>
  <c r="G21"/>
  <c r="H21"/>
  <c r="I21"/>
  <c r="J21"/>
  <c r="K21"/>
  <c r="F22"/>
  <c r="G22"/>
  <c r="H22"/>
  <c r="I22"/>
  <c r="J22"/>
  <c r="K22"/>
  <c r="F23"/>
  <c r="G23"/>
  <c r="H23"/>
  <c r="I23"/>
  <c r="J23"/>
  <c r="K23"/>
  <c r="F24"/>
  <c r="G24"/>
  <c r="H24"/>
  <c r="I24"/>
  <c r="J24"/>
  <c r="K24"/>
  <c r="F25"/>
  <c r="G25"/>
  <c r="H25"/>
  <c r="I25"/>
  <c r="J25"/>
  <c r="K25"/>
  <c r="F26"/>
  <c r="G26"/>
  <c r="H26"/>
  <c r="I26"/>
  <c r="J26"/>
  <c r="K26"/>
  <c r="F27"/>
  <c r="G27"/>
  <c r="H27"/>
  <c r="I27"/>
  <c r="J27"/>
  <c r="K27"/>
  <c r="F28"/>
  <c r="G28"/>
  <c r="H28"/>
  <c r="I28"/>
  <c r="J28"/>
  <c r="K28"/>
  <c r="F29"/>
  <c r="G29"/>
  <c r="H29"/>
  <c r="I29"/>
  <c r="J29"/>
  <c r="K29"/>
  <c r="F30"/>
  <c r="G30"/>
  <c r="H30"/>
  <c r="I30"/>
  <c r="J30"/>
  <c r="K30"/>
  <c r="F31"/>
  <c r="G31"/>
  <c r="H31"/>
  <c r="I31"/>
  <c r="J31"/>
  <c r="K31"/>
  <c r="F32"/>
  <c r="G32"/>
  <c r="H32"/>
  <c r="I32"/>
  <c r="J32"/>
  <c r="K32"/>
  <c r="F33"/>
  <c r="G33"/>
  <c r="H33"/>
  <c r="I33"/>
  <c r="J33"/>
  <c r="K33"/>
  <c r="F34"/>
  <c r="G34"/>
  <c r="H34"/>
  <c r="I34"/>
  <c r="J34"/>
  <c r="K34"/>
  <c r="F35"/>
  <c r="G35"/>
  <c r="H35"/>
  <c r="I35"/>
  <c r="J35"/>
  <c r="K35"/>
  <c r="F36"/>
  <c r="G36"/>
  <c r="H36"/>
  <c r="I36"/>
  <c r="J36"/>
  <c r="K36"/>
  <c r="F37"/>
  <c r="G37"/>
  <c r="H37"/>
  <c r="I37"/>
  <c r="J37"/>
  <c r="K37"/>
  <c r="F38"/>
  <c r="G38"/>
  <c r="H38"/>
  <c r="I38"/>
  <c r="J38"/>
  <c r="K38"/>
  <c r="F39"/>
  <c r="G39"/>
  <c r="H39"/>
  <c r="I39"/>
  <c r="J39"/>
  <c r="K39"/>
  <c r="F40"/>
  <c r="G40"/>
  <c r="H40"/>
  <c r="I40"/>
  <c r="J40"/>
  <c r="K40"/>
  <c r="F41"/>
  <c r="G41"/>
  <c r="H41"/>
  <c r="I41"/>
  <c r="J41"/>
  <c r="K41"/>
  <c r="F42"/>
  <c r="G42"/>
  <c r="H42"/>
  <c r="I42"/>
  <c r="J42"/>
  <c r="K42"/>
  <c r="F43"/>
  <c r="G43"/>
  <c r="H43"/>
  <c r="I43"/>
  <c r="J43"/>
  <c r="K43"/>
  <c r="F44"/>
  <c r="G44"/>
  <c r="H44"/>
  <c r="I44"/>
  <c r="J44"/>
  <c r="K44"/>
  <c r="F45"/>
  <c r="G45"/>
  <c r="H45"/>
  <c r="I45"/>
  <c r="J45"/>
  <c r="K45"/>
  <c r="F46"/>
  <c r="G46"/>
  <c r="H46"/>
  <c r="I46"/>
  <c r="J46"/>
  <c r="K46"/>
  <c r="F47"/>
  <c r="G47"/>
  <c r="H47"/>
  <c r="I47"/>
  <c r="J47"/>
  <c r="K47"/>
  <c r="F48"/>
  <c r="G48"/>
  <c r="H48"/>
  <c r="I48"/>
  <c r="J48"/>
  <c r="K48"/>
  <c r="F49"/>
  <c r="G49"/>
  <c r="H49"/>
  <c r="I49"/>
  <c r="J49"/>
  <c r="K49"/>
  <c r="F50"/>
  <c r="G50"/>
  <c r="H50"/>
  <c r="I50"/>
  <c r="J50"/>
  <c r="K50"/>
  <c r="F51"/>
  <c r="G51"/>
  <c r="H51"/>
  <c r="I51"/>
  <c r="J51"/>
  <c r="K51"/>
  <c r="F52"/>
  <c r="G52"/>
  <c r="H52"/>
  <c r="I52"/>
  <c r="J52"/>
  <c r="K52"/>
  <c r="F53"/>
  <c r="G53"/>
  <c r="H53"/>
  <c r="I53"/>
  <c r="J53"/>
  <c r="K53"/>
  <c r="F54"/>
  <c r="G54"/>
  <c r="H54"/>
  <c r="I54"/>
  <c r="J54"/>
  <c r="K54"/>
  <c r="F55"/>
  <c r="G55"/>
  <c r="H55"/>
  <c r="I55"/>
  <c r="J55"/>
  <c r="K55"/>
  <c r="F56"/>
  <c r="G56"/>
  <c r="H56"/>
  <c r="I56"/>
  <c r="J56"/>
  <c r="K56"/>
  <c r="F57"/>
  <c r="G57"/>
  <c r="H57"/>
  <c r="I57"/>
  <c r="J57"/>
  <c r="K57"/>
  <c r="F58"/>
  <c r="G58"/>
  <c r="H58"/>
  <c r="I58"/>
  <c r="J58"/>
  <c r="K58"/>
  <c r="F59"/>
  <c r="G59"/>
  <c r="H59"/>
  <c r="I59"/>
  <c r="J59"/>
  <c r="K59"/>
  <c r="F60"/>
  <c r="G60"/>
  <c r="H60"/>
  <c r="I60"/>
  <c r="J60"/>
  <c r="K60"/>
  <c r="G62" i="6"/>
  <c r="G61"/>
  <c r="G60"/>
  <c r="G59"/>
  <c r="G58"/>
  <c r="G57"/>
  <c r="G56"/>
  <c r="J56" s="1"/>
  <c r="G55"/>
  <c r="J55" s="1"/>
  <c r="G54"/>
  <c r="J54" s="1"/>
  <c r="G53"/>
  <c r="G52"/>
  <c r="G51"/>
  <c r="G50"/>
  <c r="J50" s="1"/>
  <c r="G49"/>
  <c r="J49" s="1"/>
  <c r="G48"/>
  <c r="J48" s="1"/>
  <c r="G47"/>
  <c r="J47" s="1"/>
  <c r="G46"/>
  <c r="J46" s="1"/>
  <c r="G45"/>
  <c r="J45" s="1"/>
  <c r="G44"/>
  <c r="J44" s="1"/>
  <c r="G43"/>
  <c r="J43" s="1"/>
  <c r="G42"/>
  <c r="J42" s="1"/>
  <c r="G41"/>
  <c r="G40"/>
  <c r="G39"/>
  <c r="G38"/>
  <c r="J38" s="1"/>
  <c r="G37"/>
  <c r="J37" s="1"/>
  <c r="G36"/>
  <c r="J36" s="1"/>
  <c r="G35"/>
  <c r="J35" s="1"/>
  <c r="G34"/>
  <c r="J34" s="1"/>
  <c r="G33"/>
  <c r="J33" s="1"/>
  <c r="G32"/>
  <c r="J32" s="1"/>
  <c r="G31"/>
  <c r="J31" s="1"/>
  <c r="D63"/>
  <c r="G30"/>
  <c r="G29"/>
  <c r="G28"/>
  <c r="G27"/>
  <c r="J27" s="1"/>
  <c r="G26"/>
  <c r="J26" s="1"/>
  <c r="G25"/>
  <c r="J25" s="1"/>
  <c r="G24"/>
  <c r="J24" s="1"/>
  <c r="G23"/>
  <c r="J23" s="1"/>
  <c r="G22"/>
  <c r="J22" s="1"/>
  <c r="G21"/>
  <c r="J21" s="1"/>
  <c r="G20"/>
  <c r="J20" s="1"/>
  <c r="G19"/>
  <c r="J19" s="1"/>
  <c r="G18"/>
  <c r="G17"/>
  <c r="L48" i="12" l="1"/>
  <c r="L51"/>
  <c r="L52"/>
  <c r="L54"/>
  <c r="L55"/>
  <c r="L58"/>
  <c r="L59"/>
  <c r="L49"/>
  <c r="L53"/>
  <c r="L57"/>
  <c r="L50"/>
  <c r="L56"/>
  <c r="L60"/>
  <c r="L20"/>
  <c r="L24"/>
  <c r="L28"/>
  <c r="L32"/>
  <c r="L36"/>
  <c r="L40"/>
  <c r="L44"/>
  <c r="L29"/>
  <c r="L30"/>
  <c r="L31"/>
  <c r="L33"/>
  <c r="L34"/>
  <c r="L35"/>
  <c r="L37"/>
  <c r="L38"/>
  <c r="L39"/>
  <c r="L41"/>
  <c r="L42"/>
  <c r="L43"/>
  <c r="L45"/>
  <c r="L46"/>
  <c r="L47"/>
  <c r="L14"/>
  <c r="L15"/>
  <c r="L18"/>
  <c r="L21"/>
  <c r="L22"/>
  <c r="L25"/>
  <c r="L26"/>
  <c r="L19"/>
  <c r="L23"/>
  <c r="L27"/>
  <c r="L11"/>
  <c r="L9"/>
  <c r="L13"/>
  <c r="L17"/>
  <c r="L12"/>
  <c r="L10"/>
  <c r="L8"/>
  <c r="L16"/>
  <c r="G8" i="6"/>
  <c r="J8" s="1"/>
  <c r="G9"/>
  <c r="J9" s="1"/>
  <c r="G10"/>
  <c r="J10" s="1"/>
  <c r="G11"/>
  <c r="J11" s="1"/>
  <c r="G12"/>
  <c r="J12" s="1"/>
  <c r="G13"/>
  <c r="J13" s="1"/>
  <c r="G14"/>
  <c r="J14" s="1"/>
  <c r="G15"/>
  <c r="J15" s="1"/>
  <c r="G16"/>
  <c r="G7"/>
  <c r="J7" l="1"/>
  <c r="J63" s="1"/>
  <c r="G63"/>
  <c r="C70" i="12"/>
  <c r="D61"/>
  <c r="K7"/>
  <c r="J7"/>
  <c r="I7"/>
  <c r="H7"/>
  <c r="G7"/>
  <c r="F7"/>
  <c r="L6"/>
  <c r="G61" l="1"/>
  <c r="G63" s="1"/>
  <c r="K61"/>
  <c r="K63" s="1"/>
  <c r="F61"/>
  <c r="H61"/>
  <c r="H63" s="1"/>
  <c r="J61"/>
  <c r="J63" s="1"/>
  <c r="I61"/>
  <c r="I63" s="1"/>
  <c r="L7"/>
  <c r="F63" l="1"/>
  <c r="D69" s="1"/>
  <c r="L61"/>
  <c r="L63" s="1"/>
  <c r="D67" l="1"/>
  <c r="D68"/>
  <c r="D70" l="1"/>
  <c r="J114" i="6"/>
  <c r="S5" i="7" l="1"/>
</calcChain>
</file>

<file path=xl/sharedStrings.xml><?xml version="1.0" encoding="utf-8"?>
<sst xmlns="http://schemas.openxmlformats.org/spreadsheetml/2006/main" count="157" uniqueCount="124">
  <si>
    <t>ASSISTÊNCIA TÉCNICA</t>
  </si>
  <si>
    <t>Aviso</t>
  </si>
  <si>
    <t>NIF</t>
  </si>
  <si>
    <t>PARAMETRIZAÇÃO DA CANDIDATURA</t>
  </si>
  <si>
    <t>Pág. 1</t>
  </si>
  <si>
    <t>DECLARAÇÕES DE COMPROMISSO</t>
  </si>
  <si>
    <t>Regime do IVA</t>
  </si>
  <si>
    <t>Taxa Pró-Rata:</t>
  </si>
  <si>
    <t>ORÇAMENTO</t>
  </si>
  <si>
    <t>Nº de Pessoas Afectas</t>
  </si>
  <si>
    <t>Ano</t>
  </si>
  <si>
    <t>TOTAL</t>
  </si>
  <si>
    <t>Descrição de Despesas</t>
  </si>
  <si>
    <t>Despesas Elegíveis</t>
  </si>
  <si>
    <t>Total</t>
  </si>
  <si>
    <t>INDICADORES DE REALIZAÇÃO FÍSICA</t>
  </si>
  <si>
    <t>Indicador proposto</t>
  </si>
  <si>
    <t>Unidade</t>
  </si>
  <si>
    <t>Fundamentação dos Indicadores:</t>
  </si>
  <si>
    <t>Os valores indicados correspondem a uma estimativa de custos a incorrer pela FCT, no âmbito das competências delegadas pela Autoridade de Gestão do POFC. 
Os pressupostos encontram-se descritos no quadro dos indicadores de realização física.</t>
  </si>
  <si>
    <t>A descrição do conteúdo funcional e a estrutura organizacional da Fundação para a Ciência e a Tecnologia, I.P. (FCT) afeta ao POFC encontra-se detalhadamente descrita no Compliance Assessment. 
Os montantes previstos na presente candidatura compreendem as despesas necessárias à prossecução das tarefas e funções inerentes ao contrato de delegação de competências estabelecido entre a FCT e o POFC, associadas à gestão das seguintes tipologias de projetos, previstas no Regulamento SAESCTN:
• Projetos de I&amp;DT em todos os domínios científicos;
• Projetos de I&amp;DT em cooperação internacional;
• Projetos Estratégicos promovidos por Laboratórios Associados e Unidades de I&amp;D.
Para este efeito, e para os anos de 2014 e 2015 a estrutura de apoio técnico afeta ao POFC, relativa à gestão e acompanhamento dos Projetos de I&amp;D, bem como dos Projetos Estratégicos afetos a Regiões de Convergência envolve uma equipa de 74 elementos, que respeita à seguinte distribuição funcional:
Projetos de I&amp;DT em todos os domínios científicos e em cooperação internacional
O nº de elementos do Departamento de Programas e Projetos de IC&amp;DT, envolvido no acompanhamento dos projetos acima referenciados ascende a 33, estimando-se uma dedicação de 50% aos projetos e processos enquadrados no POFC, determinada em função do nº de projetos financiados afetos a Regiões de Convergência e correspondente complexidade processual.
Esta equipa executa e/ou apoia em todas as tarefas inerentes ao ciclo de vida dos projetos financiados, e que justificam os montantes para os quais se propõe o cofinanciamento, entre as quais se destacam em 2014 e 2015, pela sua dimensão, as seguintes:
• Assegurar as verificações de gestão aos projetos aprovados, e a sua conformidade, nas suas componentes           material e financeira, com a decisão de concessão do financiamento e o respeito pelos normativos nacionais e comunitários aplicáveis;
• Assegurar a organização dos processos durante o ciclo de vida dos projetos, bem como proceder ao registo informático de todos os elementos relativos às fases de análise e seleção das operações e verificações de gestão;
• Garantir o cumprimento dos normativos aplicáveis, designadamente nos domínios da concorrência, da contratação pública, do ambiente e da igualdade de oportunidades e género, verificando, nomeadamente, a elegibilidade das despesas;
• Analisar e registar todas as alterações a projetos aprovados, após autorização pelo Organismo Intermédio ou pela Autoridade de Gestão;
• Serviço de Helpdesk aos beneficiários dos projetos apoiados;
• Análise dos comentários submetidos pelos proponentes em sede de audiência prévia relativos ao Concurso de 2013. Esta análise é efetuada mediante a constituição de comissões de avaliação independentes e o recurso a peritos externos. Este procedimento deverá envolver cerca de 100 candidaturas, estimando-se um custo global aproximadamente de 8 mil euros;
• Disponibilização dos Termos de Aceitação relativos aos projetos aprovados assegurando a sua conformidade com a decisão de concessão de financiamento;
•Emissão das propostas de pagamento relativas aos adiantamentos, reembolsos e pagamentos de saldo dos projetos financiados no âmbito do COMPETE, até ao encerramento do Programa;
• Avaliação de aproximadamente 1900 Relatórios Finais de projetos enquadráveis no QREN até ao encerramento do Programa. Este processo de avaliação totalizará aproximadamente 150 mil euros (70 euros por Relatório Final avaliado mais custos de coordenação e organização de reuniões de painéis);
• Analisar a execução final dos projetos e elaborar os respetivos termos de encerramento;
• Verificações no local a realizar no âmbito dos planos anuais, com recurso a meios próprios ou auditores externos, estimando-se um valor, até ao final do Programa, de 15 mil euros.
Projetos Estratégicos promovidos por Laboratórios Associados e Unidades de I&amp;D
O Departamento de Suporte à Rede de Instituições Científicas e Tecnológicas (DSRICT) tem a seu cargo uma equipa com 17 elementos, dos quais 13 procedem à gestão e acompanhamento dos Projetos Estratégicos aprovados pelo POFC, referentes ao Edital nº 02/SAESCTN/2011, estimando-se uma dedicação de 30% aos projetos acima mencionados.
Esta equipa tem a seu cargo todas as tarefas inerentes ao ciclo de vida dos 106 Projetos Estratégicos financiados no âmbito do POFC-COMPETE, entre as quais se destacam:
• Assegurar as verificações de gestão aos projetos aprovados, assegurando a sua conformidade, nas suas componentes material e financeira, com a decisão de concessão do financiamento e o respeito pelos normativos nacionais e comunitários aplicáveis;
• Assegurar a organização dos processos durante o ciclo de vida dos projetos, bem como proceder ao registo informático de todos os elementos relativos às fases de análise e seleção das operações e verificações de gestão;
• Garantir o cumprimento dos normativos aplicáveis, designadamente nos domínios da concorrência, da contratação pública, do ambiente e da igualdade de oportunidades e género, verificando, nomeadamente, a elegibilidade das despesas;
• Analisar e registar todas as alterações a projetos aprovados, após autorização pelo Organismo Intermédio ou pela Autoridade de Gestão;
•Serviço de Helpdesk aos beneficiários dos projetos no que respeita à elegibilidade e submissão de despesas no Portal de Ciência e Tecnologia (PCT);
• Preparação dos Pedidos de Pagamento para análise e certificação de despesa;
• Análise dos Pedidos de Pagamento e certificação de despesa;
• Elaboração das propostas eletrónicas para pagamento de reembolsos;
• Avaliação de aproximadamente 106 Relatórios Finais de projetos até ao encerramento do Programa. Este processo de avaliação totalizará cerca de 10 mil euros (70 euros por Relatório Final avaliado mais custos de coordenação e organização de reuniões de painéis);
• Analisar a execução final dos projetos e elaborar os respetivos termos de encerramento;
• Verificações no local a realizar no âmbito dos planos anuais, com recurso a meios próprios ou auditores externos, estimando-se um valor, até ao final do Programa, de 5 mil euros.
Face ao elevado número de projetos financiados, a validação da despesa apresentada pelos beneficiários de projetos financiados ao abrigo do Regulamento SAESCTN, implicarão, além do trabalho da estrutura de apoio técnico, o recurso a empresas de auditoria. É também expectável o reforço do recurso a empresas de auditoria na validação específica das despesas de Encargos Gerais. Esta externalização prevê-se que represente cerca de 400 mil euros.
Departamento de Gestão e Administração (DGA)
O DGA tem a seu cargo 28 trabalhadores, dos quais 15 integram o sector do Orçamento, Contabilidade e Tesouraria responsável pelo processamento dos pagamentos às entidades beneficiárias e respetivo registo contabilístico no sistema de informação de gestão orçamental e financeira. O peso financeiro dos projetos cofinanciados pelo FEDER/POFC é de 17% na totalidade do orçamento de investimento da FCT para 2014. 
Assim, na presente candidatura é considerado 17% do custo com as remunerações e encargos sociais obrigatórios dos 15 trabalhadores deste departamento acima referidos.
Equipa de Coordenação da Área de Informática
A necessidade da constituição e manutenção de um Sistema de Informação robusto no respeito das orientações inerentes ao QREN e emanadas pela Autoridade de Gestão do POFC, justifica o forte envolvimento de um conjunto de elementos com formação em informática.
A Equipa de Coordenação da Área de Informática afeta ao acompanhamento dos projetos de I&amp;D das Regiões de Convergência é constituída por um total de 13 elementos, estimando-se uma dedicação de 20%.
O desenvolvimento das especificações técnicas requeridas pela Autoridade de Gestão do POFC para a transmissão de dados entre o Sistema de Informação da FCT e o SIPOFC, nos vários momentos do ciclo de vida dos projetos, exige também o reforço da infraestrutura existente, com as aquisições dos seguintes equipamentos/software:
• 80 Computadores para a estrutura de apoio técnico, com uma imputação de 26%(1), a que corresponde o valor estimado de 15.350€;
• 6 servidores com uma imputação de 26%(1), apresentando um custo estimado de 9.360€;
• 20 Máquinas de desenvolvimento, com uma imputação de 26%(1), correspondendo um custo estimado de 9.594€;
• 8 Impressoras, com uma imputação de 26%(1), a que corresponde o valor estimado de 19.188€;
• Software (licenças), com uma imputação de 26%(1), apresentando um custo estimado de 36.400€;
• Suporte técnico a Software da Microsoft - MS-SQL, com uma imputação de 26%(1), representando um custo estimado de 43.014€.
Nota:
(1)26% Corresponde à média ponderada do tempo de trabalho dos 74 elementos dedicados à gestão e acompanhamento dos projetos de I&amp;D.</t>
  </si>
  <si>
    <t>Pág. 2</t>
  </si>
  <si>
    <t>Assegura o cumprimento das obrigações definidas no artigo 24.º do Decreto-Lei n.º 159/2014, de 27 de outubro - Regras Gerais de aplicação dos Fundos Europeus Estruturais e de Investimento (FEEI)</t>
  </si>
  <si>
    <t>Disponibiliza, nos prazos estabelecidos, os elementos que lhe forem solicitados pelas entidades com competências para o acompanhamento, avaliação de resultados e impacto, controlo e auditoria</t>
  </si>
  <si>
    <t>Possui os recursos humanos e técnicos necessários ao acompanhamento da execução física e financeira da operação, assim como assegurar a boa prestação de contas, intercalar e final</t>
  </si>
  <si>
    <t>Comunica à AG qualquer alteração ou ocorrência que possa pôr causa os pressupostos subjacentes à decisão de aprovação da operação</t>
  </si>
  <si>
    <t>Nos termos dos regulamentos aplicáveis, autoriza a AG a proceder à divulgação dos apoios concedidos</t>
  </si>
  <si>
    <t>Pág. 3</t>
  </si>
  <si>
    <t xml:space="preserve">Despesas Elegíveis </t>
  </si>
  <si>
    <t>Pág. 7</t>
  </si>
  <si>
    <t>A - Grau de relevância da operação para os objetivos específicos e resultados definidos ao nível do Eixo Prioritário:</t>
  </si>
  <si>
    <t>a) Adequação da operação aos objetivos específicos definidos ao nível do Eixo Prioritário para o PO</t>
  </si>
  <si>
    <t>b) Grau de contributo da operação para o alcance dos indicadores de resultado definidos ao nível do Eixo Prioritário para o PO</t>
  </si>
  <si>
    <t>B - Grau de adequação da operação para o desenvolvimento das atividades de gestão, para a melhoria dos instrumentos de apoio às decisões de gestão e para a eficácia da aplicação dos Fundos:</t>
  </si>
  <si>
    <t>a) Adequação da operação às prioridades definidas para o desenvolvimento das atividades de gestão</t>
  </si>
  <si>
    <t>b) Contributo da operação para a melhoria dos instrumentos de apoio à Gestão</t>
  </si>
  <si>
    <t>C - Qualidade Técnica da operação em matéria de conteúdos e duração, face à sua necessidade e oportunidade:</t>
  </si>
  <si>
    <t>a) Adequação dos conteúdos aos objetivos da proposta</t>
  </si>
  <si>
    <t>b) Viabilidade do calendário proposto face aos objetivos e conteúdos da proposta</t>
  </si>
  <si>
    <t>c) Razoabilidade dos recursos mobilizados para a execução da operação</t>
  </si>
  <si>
    <t>a) Adequação das metodologias e calendários das medidas propostas, em matéria de avaliação e/ou disseminação, às exigências regulamentares</t>
  </si>
  <si>
    <t>b) Contributo da operação para a identificação de boas práticas</t>
  </si>
  <si>
    <t>E - Grau de adequação da operação para o reforço da visibilidade da aplicação dos Fundos e para o aumento da transparência e facilitação do acesso à informação para o caso de Sistemas de Informação e Comunicação e Divulgação:</t>
  </si>
  <si>
    <t>D - Grau de relevância das ações previstas na operação para a avaliação e disseminação de resultados, para o caso de Sistemas de Informação, Estudos e Avaliação e Comunicação e Divulgação:</t>
  </si>
  <si>
    <t>a) Adequação dos meios envolvidos aos objetivos de divulgação e visibilidade dos Fundos</t>
  </si>
  <si>
    <t>b) Coerência dos conteúdos da proposta ao Plano de Comunicação do PO e da Estratégia de Comunicação do Portugal 2020</t>
  </si>
  <si>
    <t>c) Contributo das propostas para a transparência e facilitação do acesso à informação sobre a aplicação dos FEEI</t>
  </si>
  <si>
    <t>F - Grau de adequação das metodologias formativas face às necessidades das equipas, no caso de Formação e capacitação das equipas de gestão</t>
  </si>
  <si>
    <t>a) Adequação dos conteúdos das propostas às necessidades das equipas</t>
  </si>
  <si>
    <t>b) Adequação das metodologias formativas face aos objetivos de capacitação das equipas</t>
  </si>
  <si>
    <t>c) Adequação dos calendários e oportunidade da proposta</t>
  </si>
  <si>
    <t>%</t>
  </si>
  <si>
    <t>Meta</t>
  </si>
  <si>
    <t>N.º</t>
  </si>
  <si>
    <t>Formação e capacitação das equipas de gestão</t>
  </si>
  <si>
    <t>Comunicação e Divulgação</t>
  </si>
  <si>
    <t>Funcionamento</t>
  </si>
  <si>
    <t>Auditoria e Controlo</t>
  </si>
  <si>
    <t>Sistemas de Informação</t>
  </si>
  <si>
    <t>Estudos e Avaliação</t>
  </si>
  <si>
    <t>Pág. 6</t>
  </si>
  <si>
    <t>CRITÉRIOS ESPECIFICOS</t>
  </si>
  <si>
    <t>Grau de satisfação dos beneficiários do Programa</t>
  </si>
  <si>
    <t>Grau de reconhecimento dos Fundos</t>
  </si>
  <si>
    <t xml:space="preserve">Nível de desmaterialização de processos </t>
  </si>
  <si>
    <t>N.º de visitas ao website</t>
  </si>
  <si>
    <t>Nº</t>
  </si>
  <si>
    <t>Fundamente os pressupostos, indicando as fontes de informação e as base de cálculo</t>
  </si>
  <si>
    <t>Trabalhadores com salários cofinanciados pela Assistência Técnica (Equivalente Tempo Inteiro)</t>
  </si>
  <si>
    <t>SIM</t>
  </si>
  <si>
    <t>Identificação das tipologias de ação a mobilizar no âmbito da operação:</t>
  </si>
  <si>
    <t>Fundamento da intervenção em cada uma das tipologias de ação seleccionadas:</t>
  </si>
  <si>
    <t>Para efeitos da presente candidatura, o beneficiário declara que:</t>
  </si>
  <si>
    <t>NÃO</t>
  </si>
  <si>
    <t>NÃO APLICÁVEL</t>
  </si>
  <si>
    <t>CRITÉRIOS COMUNS</t>
  </si>
  <si>
    <t>Valor base (actual)</t>
  </si>
  <si>
    <t>Tipologia de Ações</t>
  </si>
  <si>
    <t>Declarações</t>
  </si>
  <si>
    <t>Grau de Afetação ao Portugal 2020</t>
  </si>
  <si>
    <t>Grau de Afetação aos PO (conforme DSGC)</t>
  </si>
  <si>
    <t>COMPETE 2020</t>
  </si>
  <si>
    <t>PO Alentejo</t>
  </si>
  <si>
    <t>PO Algarve</t>
  </si>
  <si>
    <t>PO Centro</t>
  </si>
  <si>
    <t>PO Lisboa</t>
  </si>
  <si>
    <t>PO Norte</t>
  </si>
  <si>
    <t>Técnico Superior</t>
  </si>
  <si>
    <t xml:space="preserve">Equivalente a Tempo integral (ETI) </t>
  </si>
  <si>
    <t>Taxa Imputação em ETI</t>
  </si>
  <si>
    <t>Despesa Total Imputada ao Portugal 2020</t>
  </si>
  <si>
    <t>Despesa Total Imputada ao COMPETE 2020</t>
  </si>
  <si>
    <t>N.º de Ordem</t>
  </si>
  <si>
    <t>Designação/Categoria Profissional</t>
  </si>
  <si>
    <t>Remuneração Bruta Mensal + Encargos Sociais</t>
  </si>
  <si>
    <t>N.º de Remunerações Anuais</t>
  </si>
  <si>
    <t>Remuneração Anual</t>
  </si>
  <si>
    <t>Taxa de Imputação</t>
  </si>
  <si>
    <t>Despesas Anuais com "Remunerações Certas e Permanentes" na Componente "Funcionamento da Estrutura de Apoio Técnico"</t>
  </si>
  <si>
    <t>Coordenador</t>
  </si>
  <si>
    <t>Tipologia de Acção</t>
  </si>
  <si>
    <t>Despesas Anuais por outras Tipologias de Ação</t>
  </si>
  <si>
    <r>
      <t>Critérios de elegibilidade do beneficiário</t>
    </r>
    <r>
      <rPr>
        <b/>
        <sz val="10"/>
        <color rgb="FF0070C0"/>
        <rFont val="Trebuchet MS"/>
        <family val="2"/>
      </rPr>
      <t xml:space="preserve"> (art.º 13.º do DL 159/2014, de 27 de outubro)</t>
    </r>
  </si>
  <si>
    <r>
      <t xml:space="preserve">Obrigações do beneficiário </t>
    </r>
    <r>
      <rPr>
        <b/>
        <sz val="10"/>
        <color rgb="FF0070C0"/>
        <rFont val="Trebuchet MS"/>
        <family val="2"/>
      </rPr>
      <t>(art.º 24.º do DL 159/2014, de 27 de outubro e ponto 13 do Convite)</t>
    </r>
  </si>
  <si>
    <r>
      <t xml:space="preserve">Critérios de elegibilidade da operação </t>
    </r>
    <r>
      <rPr>
        <b/>
        <sz val="10"/>
        <color rgb="FF0070C0"/>
        <rFont val="Trebuchet MS"/>
        <family val="2"/>
      </rPr>
      <t>(ponto 4 do Convite)</t>
    </r>
  </si>
  <si>
    <t>d) Verificar a conformidade com a legislação nacional e comunitária identificada que lhes seja aplicável, designadamente no domínio da contratação pública.</t>
  </si>
  <si>
    <t>c) Demonstrar um grau de maturidade das fases preparatórias aceitável e adequado ao ritmo de execução do Programa</t>
  </si>
  <si>
    <t>b) Dispor da informação exigida para a instrução da candidatura nos termos, condições e prazos fixados pela AG</t>
  </si>
  <si>
    <t>a) Enquadra-se na tipologia de ações previstas no Convite</t>
  </si>
  <si>
    <t>e) Tem a situação regularizada em matéria de reposições, no âmbito dos financiamentos dos FEEI</t>
  </si>
  <si>
    <t>i) Não detem nem teveram detido capital numa percentagem superior a 50 %, por si ou pelo seu cônjuge, não separado de pessoas e bens, ou pelos seus ascendentes e descendentes até ao 1.º grau, bem como por aquele que consigo viva em condições análogas às dos cônjuges, em empresa que não tenha cumprido notificação para devolução de apoios no âmbito de uma operação apoiada por fundos europeus</t>
  </si>
  <si>
    <t>a) Encontrar-se legalmente constituído</t>
  </si>
  <si>
    <t>b) Tem a situação tributária e contributiva regularizada perante, respetivamente, a administração fiscal e a segurança social (a verificar até ao momento da assinatura do termo de aceitação)</t>
  </si>
  <si>
    <t>c) Pode legalmente desenvolver as atividades no território abrangido pelo PO e pela tipologia das operações e investimentos a que se candidata</t>
  </si>
  <si>
    <t>d) Possui, ou pode assegurar até à aprovação da candidatura, os meios técnicos, físicos e financeiros e os recursos humanos necessários ao desenvolvimento da operação</t>
  </si>
  <si>
    <t>f) Apresenta uma situação económico-financeira equilibrada ou demonstra ter capacidade de financiamento equilibrada ou demonstra ter capacidade de financiamento da operação</t>
  </si>
  <si>
    <t>g) Não apresenta a mesma candidatura, no âmbito da qual ainda esteja a decorrer o processo de decisão ou em que a decisão sobre o pedido de financiamento tenha sido favorável, exceto nas situações em que tenha sido apresentada desistência</t>
  </si>
  <si>
    <t>h) Encontra-se, no âmbito do FSE, certificados ou recorrem a entidades formadoras certificadas, quando tal  seja exigível nos termos dos nºs 3 a 5 do artigo 12.º do Decreto-Lei n.º 159/2014, de 27 de outubro</t>
  </si>
  <si>
    <t>Beneficiário</t>
  </si>
  <si>
    <t>ORÇAMENTO - Metodologia de imputação de despesas com o pessoal técnico do beneficiário</t>
  </si>
  <si>
    <t>Assistência Técnica - 2018/2020</t>
  </si>
  <si>
    <t>Pág. 4</t>
  </si>
  <si>
    <t>Pág. 5</t>
  </si>
  <si>
    <t>Pág. 8</t>
  </si>
</sst>
</file>

<file path=xl/styles.xml><?xml version="1.0" encoding="utf-8"?>
<styleSheet xmlns="http://schemas.openxmlformats.org/spreadsheetml/2006/main">
  <numFmts count="7">
    <numFmt numFmtId="43" formatCode="_-* #,##0.00\ _€_-;\-* #,##0.00\ _€_-;_-* &quot;-&quot;??\ _€_-;_-@_-"/>
    <numFmt numFmtId="164" formatCode="#"/>
    <numFmt numFmtId="165" formatCode="#,##0.00;;"/>
    <numFmt numFmtId="166" formatCode="#,##0;;"/>
    <numFmt numFmtId="167" formatCode="#,##0.00;"/>
    <numFmt numFmtId="168" formatCode="0.0%"/>
    <numFmt numFmtId="169" formatCode="#,##0.0"/>
  </numFmts>
  <fonts count="17">
    <font>
      <sz val="11"/>
      <color theme="1"/>
      <name val="Calibri"/>
      <family val="2"/>
      <scheme val="minor"/>
    </font>
    <font>
      <sz val="10"/>
      <name val="Times"/>
      <family val="1"/>
    </font>
    <font>
      <sz val="10"/>
      <name val="Arial Narrow"/>
      <family val="2"/>
    </font>
    <font>
      <sz val="10"/>
      <name val="Arial"/>
      <family val="2"/>
    </font>
    <font>
      <sz val="11"/>
      <color theme="1"/>
      <name val="Calibri"/>
      <family val="2"/>
      <scheme val="minor"/>
    </font>
    <font>
      <b/>
      <sz val="10"/>
      <color rgb="FF002060"/>
      <name val="Trebuchet MS"/>
      <family val="2"/>
    </font>
    <font>
      <sz val="8"/>
      <color rgb="FF002060"/>
      <name val="Trebuchet MS"/>
      <family val="2"/>
    </font>
    <font>
      <sz val="10"/>
      <color rgb="FF002060"/>
      <name val="Trebuchet MS"/>
      <family val="2"/>
    </font>
    <font>
      <b/>
      <sz val="10"/>
      <color theme="0"/>
      <name val="Trebuchet MS"/>
      <family val="2"/>
    </font>
    <font>
      <b/>
      <sz val="10"/>
      <color rgb="FF0070C0"/>
      <name val="Trebuchet MS"/>
      <family val="2"/>
    </font>
    <font>
      <b/>
      <sz val="12"/>
      <color theme="0"/>
      <name val="Trebuchet MS"/>
      <family val="2"/>
    </font>
    <font>
      <sz val="12"/>
      <color rgb="FF002060"/>
      <name val="Trebuchet MS"/>
      <family val="2"/>
    </font>
    <font>
      <sz val="10"/>
      <name val="Trebuchet MS"/>
      <family val="2"/>
    </font>
    <font>
      <sz val="10"/>
      <color indexed="48"/>
      <name val="Trebuchet MS"/>
      <family val="2"/>
    </font>
    <font>
      <sz val="10"/>
      <color indexed="12"/>
      <name val="Trebuchet MS"/>
      <family val="2"/>
    </font>
    <font>
      <b/>
      <sz val="10"/>
      <color indexed="56"/>
      <name val="Trebuchet MS"/>
      <family val="2"/>
    </font>
    <font>
      <b/>
      <sz val="12"/>
      <color indexed="9"/>
      <name val="Trebuchet MS"/>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medium">
        <color rgb="FF002060"/>
      </bottom>
      <diagonal/>
    </border>
    <border>
      <left/>
      <right style="medium">
        <color indexed="64"/>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s>
  <cellStyleXfs count="8">
    <xf numFmtId="0" fontId="0" fillId="0" borderId="0"/>
    <xf numFmtId="0" fontId="1" fillId="0" borderId="0"/>
    <xf numFmtId="0" fontId="2"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cellStyleXfs>
  <cellXfs count="306">
    <xf numFmtId="0" fontId="0" fillId="0" borderId="0" xfId="0"/>
    <xf numFmtId="0" fontId="7" fillId="0" borderId="0" xfId="0" applyFont="1"/>
    <xf numFmtId="0" fontId="7" fillId="0" borderId="0" xfId="0" applyFont="1" applyFill="1" applyBorder="1" applyProtection="1"/>
    <xf numFmtId="0" fontId="6" fillId="0" borderId="5" xfId="0" quotePrefix="1" applyFont="1" applyFill="1" applyBorder="1" applyAlignment="1" applyProtection="1">
      <alignment horizontal="center" vertical="center" wrapText="1"/>
      <protection locked="0"/>
    </xf>
    <xf numFmtId="0" fontId="7" fillId="0" borderId="5" xfId="0" quotePrefix="1"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20" xfId="0" applyNumberFormat="1" applyFont="1" applyFill="1" applyBorder="1" applyAlignment="1" applyProtection="1">
      <alignment horizontal="right" vertical="center" indent="1"/>
      <protection locked="0"/>
    </xf>
    <xf numFmtId="165" fontId="7" fillId="0" borderId="0" xfId="0" applyNumberFormat="1" applyFont="1" applyFill="1" applyBorder="1" applyAlignment="1" applyProtection="1">
      <alignment horizontal="right" vertical="center" indent="1"/>
      <protection locked="0"/>
    </xf>
    <xf numFmtId="167" fontId="7" fillId="0" borderId="20" xfId="0" applyNumberFormat="1"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protection locked="0"/>
    </xf>
    <xf numFmtId="0" fontId="7" fillId="0" borderId="20" xfId="0" applyFont="1" applyBorder="1" applyAlignment="1">
      <alignment horizontal="justify" vertical="center"/>
    </xf>
    <xf numFmtId="0" fontId="7" fillId="0" borderId="0" xfId="0" applyFont="1" applyAlignment="1">
      <alignment horizontal="justify" vertical="center"/>
    </xf>
    <xf numFmtId="0" fontId="7" fillId="0" borderId="20" xfId="0" applyFont="1" applyBorder="1" applyAlignment="1">
      <alignment horizontal="left"/>
    </xf>
    <xf numFmtId="0" fontId="7" fillId="0" borderId="21" xfId="0" applyFont="1" applyFill="1" applyBorder="1" applyAlignment="1" applyProtection="1">
      <alignment vertical="center"/>
      <protection locked="0"/>
    </xf>
    <xf numFmtId="166" fontId="7" fillId="0" borderId="21" xfId="0" applyNumberFormat="1" applyFont="1" applyFill="1" applyBorder="1" applyAlignment="1" applyProtection="1">
      <alignment horizontal="center" vertical="center"/>
      <protection locked="0"/>
    </xf>
    <xf numFmtId="165" fontId="7" fillId="0" borderId="21" xfId="0" applyNumberFormat="1" applyFont="1" applyFill="1" applyBorder="1" applyAlignment="1" applyProtection="1">
      <alignment vertical="center"/>
      <protection locked="0"/>
    </xf>
    <xf numFmtId="165" fontId="7" fillId="0" borderId="21" xfId="0" applyNumberFormat="1" applyFont="1" applyFill="1" applyBorder="1" applyAlignment="1" applyProtection="1">
      <alignment horizontal="center" vertical="center"/>
      <protection locked="0"/>
    </xf>
    <xf numFmtId="9" fontId="7" fillId="0" borderId="21" xfId="4" applyFont="1" applyFill="1" applyBorder="1" applyAlignment="1" applyProtection="1">
      <alignment horizontal="center" vertical="center"/>
      <protection locked="0"/>
    </xf>
    <xf numFmtId="0" fontId="5" fillId="2" borderId="21" xfId="0" applyNumberFormat="1" applyFont="1" applyFill="1" applyBorder="1" applyAlignment="1" applyProtection="1">
      <alignment horizontal="center" vertical="center"/>
      <protection hidden="1"/>
    </xf>
    <xf numFmtId="165" fontId="5" fillId="2" borderId="21" xfId="0" applyNumberFormat="1" applyFont="1" applyFill="1" applyBorder="1" applyAlignment="1" applyProtection="1">
      <alignment horizontal="center" vertical="center"/>
    </xf>
    <xf numFmtId="165" fontId="5" fillId="2" borderId="21" xfId="0" applyNumberFormat="1" applyFont="1" applyFill="1" applyBorder="1" applyAlignment="1" applyProtection="1">
      <alignment horizontal="right" vertical="center" indent="1"/>
      <protection hidden="1"/>
    </xf>
    <xf numFmtId="4" fontId="5" fillId="2" borderId="21" xfId="0" applyNumberFormat="1" applyFont="1" applyFill="1" applyBorder="1" applyAlignment="1" applyProtection="1">
      <alignment horizontal="right" vertical="center" indent="1"/>
      <protection hidden="1"/>
    </xf>
    <xf numFmtId="166" fontId="7" fillId="0" borderId="21" xfId="0" applyNumberFormat="1" applyFont="1" applyFill="1" applyBorder="1" applyAlignment="1" applyProtection="1">
      <alignment vertical="center"/>
      <protection locked="0"/>
    </xf>
    <xf numFmtId="165" fontId="7" fillId="2" borderId="21" xfId="0" applyNumberFormat="1" applyFont="1" applyFill="1" applyBorder="1" applyAlignment="1" applyProtection="1">
      <alignment horizontal="right" vertical="center" indent="1"/>
      <protection hidden="1"/>
    </xf>
    <xf numFmtId="165" fontId="5" fillId="2" borderId="22" xfId="0" applyNumberFormat="1" applyFont="1" applyFill="1" applyBorder="1" applyAlignment="1" applyProtection="1">
      <alignment vertical="center"/>
    </xf>
    <xf numFmtId="165" fontId="5" fillId="2" borderId="24" xfId="0" applyNumberFormat="1" applyFont="1" applyFill="1" applyBorder="1" applyAlignment="1" applyProtection="1">
      <alignment vertical="center"/>
    </xf>
    <xf numFmtId="0" fontId="7" fillId="7" borderId="0" xfId="0" applyFont="1" applyFill="1" applyProtection="1"/>
    <xf numFmtId="0" fontId="7" fillId="7" borderId="0" xfId="0" applyFont="1" applyFill="1" applyAlignment="1" applyProtection="1">
      <alignment vertical="center"/>
    </xf>
    <xf numFmtId="0" fontId="7" fillId="7" borderId="0" xfId="0" applyFont="1" applyFill="1" applyAlignment="1" applyProtection="1">
      <alignment horizontal="left" vertical="center"/>
    </xf>
    <xf numFmtId="0" fontId="7" fillId="7" borderId="0" xfId="0" applyFont="1" applyFill="1" applyBorder="1" applyProtection="1"/>
    <xf numFmtId="0" fontId="7" fillId="7" borderId="0" xfId="0" applyFont="1" applyFill="1" applyBorder="1" applyAlignment="1" applyProtection="1">
      <alignment vertical="center"/>
    </xf>
    <xf numFmtId="0" fontId="7" fillId="7" borderId="0" xfId="0" applyFont="1" applyFill="1" applyBorder="1" applyProtection="1">
      <protection hidden="1"/>
    </xf>
    <xf numFmtId="0" fontId="7" fillId="7" borderId="5" xfId="0" applyFont="1" applyFill="1" applyBorder="1" applyAlignment="1" applyProtection="1">
      <alignment vertical="center"/>
      <protection locked="0"/>
    </xf>
    <xf numFmtId="0" fontId="7" fillId="7" borderId="0" xfId="0" applyFont="1" applyFill="1" applyAlignment="1" applyProtection="1">
      <alignment vertical="center" wrapText="1"/>
    </xf>
    <xf numFmtId="0" fontId="7" fillId="7" borderId="0" xfId="0" applyFont="1" applyFill="1" applyBorder="1" applyAlignment="1" applyProtection="1">
      <alignment vertical="center"/>
      <protection locked="0"/>
    </xf>
    <xf numFmtId="0" fontId="7" fillId="7" borderId="0" xfId="0" applyFont="1" applyFill="1" applyAlignment="1" applyProtection="1"/>
    <xf numFmtId="0" fontId="7" fillId="7" borderId="0" xfId="0" applyFont="1" applyFill="1" applyBorder="1" applyAlignment="1" applyProtection="1">
      <alignment horizontal="center" vertical="center"/>
    </xf>
    <xf numFmtId="0" fontId="7" fillId="7" borderId="0" xfId="0" applyFont="1" applyFill="1" applyBorder="1" applyAlignment="1" applyProtection="1">
      <alignment horizontal="center"/>
    </xf>
    <xf numFmtId="49" fontId="12" fillId="7" borderId="0" xfId="0" applyNumberFormat="1" applyFont="1" applyFill="1" applyBorder="1" applyAlignment="1" applyProtection="1">
      <alignment horizontal="left" vertical="center"/>
    </xf>
    <xf numFmtId="0" fontId="12" fillId="7" borderId="0" xfId="0" applyFont="1" applyFill="1" applyBorder="1" applyAlignment="1" applyProtection="1">
      <alignment horizontal="left" vertical="center"/>
      <protection locked="0"/>
    </xf>
    <xf numFmtId="0" fontId="12" fillId="7" borderId="0" xfId="0" applyFont="1" applyFill="1" applyBorder="1" applyAlignment="1" applyProtection="1">
      <alignment horizontal="center" vertical="center"/>
      <protection locked="0"/>
    </xf>
    <xf numFmtId="0" fontId="12" fillId="7" borderId="0" xfId="0" applyFont="1" applyFill="1" applyBorder="1" applyAlignment="1" applyProtection="1">
      <alignment horizontal="left" vertical="center"/>
    </xf>
    <xf numFmtId="0" fontId="12" fillId="7" borderId="15" xfId="0" applyFont="1" applyFill="1" applyBorder="1" applyAlignment="1" applyProtection="1">
      <alignment horizontal="left" vertical="center"/>
      <protection locked="0"/>
    </xf>
    <xf numFmtId="4" fontId="12" fillId="7" borderId="15" xfId="0" applyNumberFormat="1" applyFont="1" applyFill="1" applyBorder="1" applyAlignment="1" applyProtection="1">
      <alignment horizontal="center" vertical="center"/>
      <protection locked="0"/>
    </xf>
    <xf numFmtId="4" fontId="12" fillId="7" borderId="15" xfId="0" applyNumberFormat="1" applyFont="1" applyFill="1" applyBorder="1" applyAlignment="1" applyProtection="1">
      <alignment vertical="center"/>
      <protection locked="0"/>
    </xf>
    <xf numFmtId="0" fontId="8" fillId="4" borderId="20" xfId="0" applyFont="1" applyFill="1" applyBorder="1" applyAlignment="1">
      <alignment horizontal="center" vertical="center"/>
    </xf>
    <xf numFmtId="0" fontId="8" fillId="4" borderId="20" xfId="0" applyFont="1" applyFill="1" applyBorder="1" applyAlignment="1">
      <alignment horizontal="center"/>
    </xf>
    <xf numFmtId="0" fontId="16" fillId="4" borderId="2" xfId="3" applyFont="1" applyFill="1" applyBorder="1" applyAlignment="1" applyProtection="1">
      <alignment vertical="center"/>
      <protection hidden="1"/>
    </xf>
    <xf numFmtId="0" fontId="16" fillId="4" borderId="3" xfId="3" applyFont="1" applyFill="1" applyBorder="1" applyAlignment="1" applyProtection="1">
      <alignment vertical="center"/>
      <protection hidden="1"/>
    </xf>
    <xf numFmtId="0" fontId="16" fillId="4" borderId="3" xfId="3" applyFont="1" applyFill="1" applyBorder="1" applyAlignment="1" applyProtection="1">
      <alignment horizontal="right" vertical="center"/>
      <protection hidden="1"/>
    </xf>
    <xf numFmtId="0" fontId="16" fillId="4" borderId="4" xfId="3" applyFont="1" applyFill="1" applyBorder="1" applyAlignment="1" applyProtection="1">
      <alignment horizontal="right" vertical="center"/>
      <protection hidden="1"/>
    </xf>
    <xf numFmtId="0" fontId="10" fillId="4" borderId="2" xfId="3" applyFont="1" applyFill="1" applyBorder="1" applyAlignment="1" applyProtection="1">
      <alignment vertical="center"/>
      <protection hidden="1"/>
    </xf>
    <xf numFmtId="0" fontId="10" fillId="4" borderId="3" xfId="3" applyFont="1" applyFill="1" applyBorder="1" applyAlignment="1" applyProtection="1">
      <alignment vertical="center"/>
      <protection hidden="1"/>
    </xf>
    <xf numFmtId="0" fontId="10" fillId="4" borderId="4" xfId="3" applyFont="1" applyFill="1" applyBorder="1" applyAlignment="1" applyProtection="1">
      <alignment horizontal="right" vertical="center"/>
      <protection hidden="1"/>
    </xf>
    <xf numFmtId="0" fontId="8" fillId="4" borderId="3" xfId="3" applyFont="1" applyFill="1" applyBorder="1" applyAlignment="1" applyProtection="1">
      <alignment vertical="center"/>
      <protection hidden="1"/>
    </xf>
    <xf numFmtId="0" fontId="8" fillId="4" borderId="4" xfId="3" applyFont="1" applyFill="1" applyBorder="1" applyAlignment="1" applyProtection="1">
      <alignment horizontal="right" vertical="center"/>
      <protection hidden="1"/>
    </xf>
    <xf numFmtId="0" fontId="6" fillId="0" borderId="0" xfId="0" applyFont="1" applyFill="1" applyProtection="1"/>
    <xf numFmtId="0" fontId="6" fillId="0" borderId="0" xfId="0" applyFont="1" applyFill="1" applyProtection="1">
      <protection locked="0"/>
    </xf>
    <xf numFmtId="0" fontId="6" fillId="0" borderId="0" xfId="0" applyFont="1" applyFill="1" applyAlignment="1" applyProtection="1">
      <alignment vertical="center"/>
      <protection locked="0"/>
    </xf>
    <xf numFmtId="0" fontId="6" fillId="0" borderId="0" xfId="0" applyFont="1" applyFill="1" applyProtection="1">
      <protection locked="0" hidden="1"/>
    </xf>
    <xf numFmtId="0" fontId="6" fillId="0" borderId="0" xfId="0" applyFont="1" applyFill="1" applyBorder="1" applyProtection="1">
      <protection locked="0" hidden="1"/>
    </xf>
    <xf numFmtId="0" fontId="6" fillId="0" borderId="0" xfId="0" applyFont="1" applyFill="1" applyAlignment="1" applyProtection="1">
      <alignment horizontal="left" vertical="center" wrapText="1" indent="2"/>
      <protection locked="0"/>
    </xf>
    <xf numFmtId="0" fontId="6" fillId="0" borderId="0" xfId="0" applyFont="1" applyFill="1" applyAlignment="1" applyProtection="1">
      <protection locked="0"/>
    </xf>
    <xf numFmtId="0" fontId="6" fillId="0" borderId="0" xfId="0" applyFont="1" applyFill="1" applyBorder="1" applyAlignment="1" applyProtection="1">
      <protection locked="0"/>
    </xf>
    <xf numFmtId="0" fontId="6" fillId="0" borderId="0" xfId="0" applyFont="1" applyFill="1" applyBorder="1" applyProtection="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Protection="1">
      <protection locked="0" hidden="1"/>
    </xf>
    <xf numFmtId="0" fontId="7" fillId="0" borderId="0" xfId="0" applyFont="1" applyFill="1" applyBorder="1" applyProtection="1">
      <protection locked="0" hidden="1"/>
    </xf>
    <xf numFmtId="0" fontId="7" fillId="0" borderId="0" xfId="0" applyFont="1" applyFill="1" applyAlignment="1" applyProtection="1">
      <alignment horizontal="left" vertical="center" wrapText="1" indent="2"/>
      <protection locked="0"/>
    </xf>
    <xf numFmtId="0" fontId="7" fillId="0" borderId="0" xfId="0" applyFont="1" applyFill="1" applyAlignment="1" applyProtection="1">
      <protection locked="0"/>
    </xf>
    <xf numFmtId="0" fontId="7" fillId="0" borderId="0" xfId="0" applyFont="1" applyFill="1" applyBorder="1" applyAlignment="1" applyProtection="1">
      <protection locked="0"/>
    </xf>
    <xf numFmtId="0" fontId="7" fillId="0" borderId="0" xfId="0" applyFont="1" applyFill="1" applyBorder="1" applyProtection="1">
      <protection locked="0"/>
    </xf>
    <xf numFmtId="0" fontId="7" fillId="0" borderId="0" xfId="0" applyFont="1" applyFill="1" applyProtection="1"/>
    <xf numFmtId="0" fontId="7" fillId="0" borderId="0" xfId="0" applyFont="1" applyFill="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5" fillId="3" borderId="20"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xf>
    <xf numFmtId="0" fontId="7" fillId="0" borderId="20" xfId="0" applyFont="1" applyFill="1" applyBorder="1" applyAlignment="1" applyProtection="1">
      <alignment horizontal="center" vertical="center" wrapText="1"/>
    </xf>
    <xf numFmtId="0" fontId="12" fillId="7" borderId="0" xfId="0" applyFont="1" applyFill="1" applyProtection="1">
      <protection locked="0"/>
    </xf>
    <xf numFmtId="0" fontId="12" fillId="7" borderId="0" xfId="1" applyFont="1" applyFill="1" applyProtection="1">
      <protection locked="0"/>
    </xf>
    <xf numFmtId="0" fontId="14" fillId="7" borderId="0" xfId="0" applyFont="1" applyFill="1" applyAlignment="1" applyProtection="1">
      <alignment vertical="center"/>
      <protection locked="0"/>
    </xf>
    <xf numFmtId="0" fontId="14" fillId="7" borderId="0" xfId="0" applyFont="1" applyFill="1" applyAlignment="1" applyProtection="1">
      <alignment horizontal="left" vertical="center"/>
      <protection locked="0"/>
    </xf>
    <xf numFmtId="0" fontId="12" fillId="7" borderId="9" xfId="1" applyFont="1" applyFill="1" applyBorder="1" applyProtection="1">
      <protection locked="0"/>
    </xf>
    <xf numFmtId="0" fontId="12" fillId="7" borderId="10" xfId="1" applyFont="1" applyFill="1" applyBorder="1" applyProtection="1">
      <protection locked="0"/>
    </xf>
    <xf numFmtId="0" fontId="12" fillId="7" borderId="10" xfId="1" applyFont="1" applyFill="1" applyBorder="1" applyAlignment="1" applyProtection="1">
      <alignment horizontal="left" vertical="center"/>
      <protection locked="0"/>
    </xf>
    <xf numFmtId="0" fontId="12" fillId="7" borderId="10" xfId="0" applyFont="1" applyFill="1" applyBorder="1" applyAlignment="1" applyProtection="1">
      <protection locked="0"/>
    </xf>
    <xf numFmtId="0" fontId="12" fillId="7" borderId="11" xfId="0" applyFont="1" applyFill="1" applyBorder="1" applyAlignment="1" applyProtection="1">
      <protection locked="0"/>
    </xf>
    <xf numFmtId="0" fontId="12" fillId="7" borderId="0" xfId="1" applyFont="1" applyFill="1" applyAlignment="1" applyProtection="1">
      <alignment vertical="center"/>
      <protection locked="0"/>
    </xf>
    <xf numFmtId="0" fontId="12" fillId="7" borderId="0" xfId="1" applyFont="1" applyFill="1" applyBorder="1" applyAlignment="1" applyProtection="1">
      <alignment vertical="center"/>
      <protection locked="0"/>
    </xf>
    <xf numFmtId="0" fontId="14" fillId="7" borderId="0" xfId="0" applyFont="1" applyFill="1" applyBorder="1" applyAlignment="1" applyProtection="1">
      <alignment vertical="center"/>
      <protection locked="0"/>
    </xf>
    <xf numFmtId="0" fontId="12" fillId="7" borderId="0" xfId="0" applyFont="1" applyFill="1" applyBorder="1" applyAlignment="1" applyProtection="1">
      <protection locked="0"/>
    </xf>
    <xf numFmtId="0" fontId="12" fillId="7" borderId="13" xfId="0" applyFont="1" applyFill="1" applyBorder="1" applyAlignment="1" applyProtection="1">
      <protection locked="0"/>
    </xf>
    <xf numFmtId="0" fontId="14" fillId="7" borderId="0" xfId="0" applyFont="1" applyFill="1" applyBorder="1" applyAlignment="1" applyProtection="1">
      <alignment horizontal="left" vertical="center"/>
      <protection locked="0"/>
    </xf>
    <xf numFmtId="0" fontId="12" fillId="7" borderId="12" xfId="1" applyFont="1" applyFill="1" applyBorder="1" applyAlignment="1" applyProtection="1">
      <alignment vertical="center"/>
      <protection locked="0"/>
    </xf>
    <xf numFmtId="164" fontId="12" fillId="7" borderId="7" xfId="1" quotePrefix="1" applyNumberFormat="1" applyFont="1" applyFill="1" applyBorder="1" applyAlignment="1" applyProtection="1">
      <alignment horizontal="center" vertical="center" wrapText="1"/>
      <protection locked="0"/>
    </xf>
    <xf numFmtId="164" fontId="12" fillId="7" borderId="7" xfId="1" applyNumberFormat="1" applyFont="1" applyFill="1" applyBorder="1" applyAlignment="1" applyProtection="1">
      <alignment horizontal="center" vertical="center" wrapText="1"/>
      <protection locked="0"/>
    </xf>
    <xf numFmtId="164" fontId="12" fillId="7" borderId="0" xfId="1" applyNumberFormat="1" applyFont="1" applyFill="1" applyBorder="1" applyAlignment="1" applyProtection="1">
      <alignment horizontal="center" vertical="center" wrapText="1"/>
      <protection locked="0"/>
    </xf>
    <xf numFmtId="164" fontId="12" fillId="7" borderId="0" xfId="1" applyNumberFormat="1" applyFont="1" applyFill="1" applyBorder="1" applyAlignment="1" applyProtection="1">
      <alignment vertical="center" wrapText="1"/>
      <protection locked="0"/>
    </xf>
    <xf numFmtId="164" fontId="12" fillId="7" borderId="13" xfId="1" applyNumberFormat="1" applyFont="1" applyFill="1" applyBorder="1" applyAlignment="1" applyProtection="1">
      <alignment vertical="center" wrapText="1"/>
      <protection locked="0"/>
    </xf>
    <xf numFmtId="0" fontId="12" fillId="7" borderId="12" xfId="1" applyFont="1" applyFill="1" applyBorder="1" applyProtection="1">
      <protection locked="0"/>
    </xf>
    <xf numFmtId="0" fontId="12" fillId="7" borderId="0" xfId="1" applyFont="1" applyFill="1" applyBorder="1" applyProtection="1">
      <protection locked="0"/>
    </xf>
    <xf numFmtId="0" fontId="12" fillId="7" borderId="12" xfId="0" applyFont="1" applyFill="1" applyBorder="1" applyAlignment="1" applyProtection="1">
      <alignment horizontal="left" vertical="center"/>
      <protection locked="0"/>
    </xf>
    <xf numFmtId="0" fontId="12" fillId="7" borderId="0" xfId="0" applyFont="1" applyFill="1" applyBorder="1" applyAlignment="1" applyProtection="1">
      <alignment horizontal="left" vertical="center" indent="2"/>
      <protection locked="0"/>
    </xf>
    <xf numFmtId="49" fontId="12" fillId="7" borderId="0" xfId="0" applyNumberFormat="1" applyFont="1" applyFill="1" applyBorder="1" applyAlignment="1" applyProtection="1">
      <alignment horizontal="left" vertical="center"/>
      <protection locked="0"/>
    </xf>
    <xf numFmtId="0" fontId="12" fillId="7" borderId="0" xfId="0" applyFont="1" applyFill="1" applyBorder="1" applyAlignment="1" applyProtection="1">
      <alignment vertical="center"/>
      <protection locked="0"/>
    </xf>
    <xf numFmtId="0" fontId="14" fillId="7" borderId="13" xfId="0" applyFont="1" applyFill="1" applyBorder="1" applyAlignment="1" applyProtection="1">
      <alignment vertical="center"/>
      <protection locked="0"/>
    </xf>
    <xf numFmtId="0" fontId="12" fillId="7" borderId="12" xfId="0" applyFont="1" applyFill="1" applyBorder="1" applyAlignment="1" applyProtection="1">
      <alignment horizontal="left" vertical="center" indent="2"/>
      <protection locked="0"/>
    </xf>
    <xf numFmtId="0" fontId="12" fillId="7" borderId="13" xfId="0" applyFont="1" applyFill="1" applyBorder="1" applyAlignment="1" applyProtection="1">
      <alignment vertical="center"/>
      <protection locked="0"/>
    </xf>
    <xf numFmtId="0" fontId="12" fillId="7" borderId="0" xfId="0" applyFont="1" applyFill="1" applyBorder="1" applyProtection="1">
      <protection locked="0"/>
    </xf>
    <xf numFmtId="0" fontId="12" fillId="7" borderId="13" xfId="0" applyFont="1" applyFill="1" applyBorder="1" applyProtection="1">
      <protection locked="0"/>
    </xf>
    <xf numFmtId="0" fontId="12" fillId="7" borderId="0" xfId="0" applyFont="1" applyFill="1" applyBorder="1" applyAlignment="1" applyProtection="1">
      <alignment horizontal="center"/>
      <protection locked="0"/>
    </xf>
    <xf numFmtId="0" fontId="12" fillId="7" borderId="14" xfId="0" applyFont="1" applyFill="1" applyBorder="1" applyAlignment="1" applyProtection="1">
      <alignment horizontal="left" vertical="center" indent="2"/>
      <protection locked="0"/>
    </xf>
    <xf numFmtId="0" fontId="12" fillId="7" borderId="15" xfId="0" applyFont="1" applyFill="1" applyBorder="1" applyAlignment="1" applyProtection="1">
      <alignment horizontal="left" vertical="center" indent="2"/>
      <protection locked="0"/>
    </xf>
    <xf numFmtId="49" fontId="12" fillId="7" borderId="15" xfId="0" applyNumberFormat="1" applyFont="1" applyFill="1" applyBorder="1" applyAlignment="1" applyProtection="1">
      <alignment horizontal="left" vertical="center"/>
      <protection locked="0"/>
    </xf>
    <xf numFmtId="0" fontId="12" fillId="7" borderId="15" xfId="0" applyFont="1" applyFill="1" applyBorder="1" applyAlignment="1" applyProtection="1">
      <alignment vertical="center"/>
      <protection locked="0"/>
    </xf>
    <xf numFmtId="0" fontId="12" fillId="7" borderId="15" xfId="0" applyFont="1" applyFill="1" applyBorder="1" applyProtection="1">
      <protection locked="0"/>
    </xf>
    <xf numFmtId="0" fontId="12" fillId="7" borderId="16" xfId="0" applyFont="1" applyFill="1" applyBorder="1" applyProtection="1">
      <protection locked="0"/>
    </xf>
    <xf numFmtId="0" fontId="12" fillId="7" borderId="0" xfId="0" applyFont="1" applyFill="1" applyProtection="1"/>
    <xf numFmtId="0" fontId="13" fillId="7" borderId="0" xfId="1" applyFont="1" applyFill="1" applyProtection="1"/>
    <xf numFmtId="0" fontId="12" fillId="7" borderId="0" xfId="1" applyFont="1" applyFill="1" applyProtection="1"/>
    <xf numFmtId="0" fontId="12" fillId="7" borderId="0" xfId="0" applyFont="1" applyFill="1" applyAlignment="1" applyProtection="1"/>
    <xf numFmtId="0" fontId="14" fillId="7" borderId="0" xfId="0" applyFont="1" applyFill="1" applyAlignment="1" applyProtection="1">
      <alignment vertical="center"/>
    </xf>
    <xf numFmtId="0" fontId="14" fillId="7" borderId="0" xfId="0" applyFont="1" applyFill="1" applyAlignment="1" applyProtection="1">
      <alignment horizontal="left" vertical="center"/>
    </xf>
    <xf numFmtId="0" fontId="12" fillId="7" borderId="0" xfId="2" applyFont="1" applyFill="1" applyProtection="1"/>
    <xf numFmtId="0" fontId="15" fillId="7" borderId="0" xfId="1" applyFont="1" applyFill="1" applyAlignment="1" applyProtection="1">
      <alignment horizontal="center"/>
    </xf>
    <xf numFmtId="0" fontId="12" fillId="7" borderId="0" xfId="0" applyFont="1" applyFill="1" applyBorder="1" applyAlignment="1" applyProtection="1">
      <alignment horizontal="left" vertical="center" indent="2"/>
    </xf>
    <xf numFmtId="0" fontId="12" fillId="7" borderId="0" xfId="0" applyFont="1" applyFill="1" applyBorder="1" applyAlignment="1" applyProtection="1">
      <alignment vertical="center"/>
    </xf>
    <xf numFmtId="4" fontId="12" fillId="7" borderId="0" xfId="0" applyNumberFormat="1" applyFont="1" applyFill="1" applyBorder="1" applyAlignment="1" applyProtection="1">
      <alignment horizontal="center" vertical="center"/>
    </xf>
    <xf numFmtId="4" fontId="12" fillId="7" borderId="0" xfId="0" applyNumberFormat="1" applyFont="1" applyFill="1" applyBorder="1" applyAlignment="1" applyProtection="1">
      <alignment vertical="center"/>
    </xf>
    <xf numFmtId="0" fontId="12" fillId="7" borderId="0" xfId="0" applyFont="1" applyFill="1" applyBorder="1" applyAlignment="1" applyProtection="1">
      <alignment horizontal="center"/>
    </xf>
    <xf numFmtId="0" fontId="12" fillId="7" borderId="0" xfId="0" applyFont="1" applyFill="1" applyBorder="1" applyProtection="1"/>
    <xf numFmtId="0" fontId="12" fillId="7" borderId="0" xfId="0" applyFont="1" applyFill="1" applyBorder="1" applyAlignment="1" applyProtection="1"/>
    <xf numFmtId="0" fontId="7" fillId="7" borderId="0" xfId="0" applyFont="1" applyFill="1" applyProtection="1">
      <protection locked="0"/>
    </xf>
    <xf numFmtId="0" fontId="7" fillId="7" borderId="0" xfId="0" applyFont="1" applyFill="1" applyAlignment="1" applyProtection="1">
      <alignment vertical="center"/>
      <protection locked="0"/>
    </xf>
    <xf numFmtId="0" fontId="7" fillId="7" borderId="0" xfId="0" applyFont="1" applyFill="1" applyAlignment="1" applyProtection="1">
      <alignment horizontal="left" vertical="center"/>
      <protection locked="0"/>
    </xf>
    <xf numFmtId="0" fontId="7" fillId="7" borderId="21" xfId="0" applyFont="1" applyFill="1" applyBorder="1" applyAlignment="1" applyProtection="1">
      <alignment vertical="center"/>
      <protection locked="0"/>
    </xf>
    <xf numFmtId="0" fontId="7" fillId="7" borderId="0" xfId="0" applyFont="1" applyFill="1" applyBorder="1" applyAlignment="1" applyProtection="1">
      <alignment horizontal="left" vertical="center"/>
      <protection locked="0"/>
    </xf>
    <xf numFmtId="0" fontId="7" fillId="7" borderId="0" xfId="0" applyFont="1" applyFill="1" applyBorder="1" applyAlignment="1" applyProtection="1">
      <alignment horizontal="center"/>
      <protection locked="0"/>
    </xf>
    <xf numFmtId="0" fontId="7" fillId="7" borderId="0" xfId="0" applyFont="1" applyFill="1" applyBorder="1" applyProtection="1">
      <protection locked="0"/>
    </xf>
    <xf numFmtId="0" fontId="7" fillId="7" borderId="0" xfId="0" applyFont="1" applyFill="1" applyBorder="1" applyAlignment="1" applyProtection="1">
      <protection locked="0"/>
    </xf>
    <xf numFmtId="0" fontId="11" fillId="7" borderId="0" xfId="0" applyFont="1" applyFill="1" applyProtection="1"/>
    <xf numFmtId="0" fontId="11" fillId="7" borderId="0" xfId="0" applyFont="1" applyFill="1" applyAlignment="1" applyProtection="1">
      <alignment vertical="center"/>
    </xf>
    <xf numFmtId="0" fontId="11" fillId="7" borderId="0" xfId="0" applyFont="1" applyFill="1" applyAlignment="1" applyProtection="1">
      <alignment horizontal="left" vertical="center"/>
    </xf>
    <xf numFmtId="0" fontId="5" fillId="7" borderId="0" xfId="0" applyFont="1" applyFill="1" applyAlignment="1" applyProtection="1">
      <alignment vertical="center"/>
    </xf>
    <xf numFmtId="0" fontId="5" fillId="7" borderId="0" xfId="0" applyFont="1" applyFill="1" applyAlignment="1" applyProtection="1">
      <alignment horizontal="left"/>
    </xf>
    <xf numFmtId="0" fontId="7" fillId="7" borderId="0" xfId="1" applyFont="1" applyFill="1" applyProtection="1"/>
    <xf numFmtId="0" fontId="7" fillId="7" borderId="0" xfId="0" applyFont="1" applyFill="1" applyBorder="1" applyAlignment="1" applyProtection="1"/>
    <xf numFmtId="0" fontId="7" fillId="7" borderId="0" xfId="0" applyFont="1" applyFill="1" applyAlignment="1" applyProtection="1">
      <alignment horizontal="left"/>
      <protection locked="0"/>
    </xf>
    <xf numFmtId="0" fontId="7" fillId="7" borderId="0" xfId="0" applyFont="1" applyFill="1" applyBorder="1" applyAlignment="1" applyProtection="1">
      <alignment horizontal="center" vertical="center"/>
      <protection locked="0"/>
    </xf>
    <xf numFmtId="0" fontId="7" fillId="7" borderId="0" xfId="0" applyFont="1" applyFill="1" applyBorder="1" applyProtection="1">
      <protection locked="0" hidden="1"/>
    </xf>
    <xf numFmtId="0" fontId="7" fillId="7" borderId="1" xfId="0" applyFont="1" applyFill="1" applyBorder="1" applyAlignment="1" applyProtection="1">
      <alignment horizontal="center" vertical="center" wrapText="1"/>
      <protection locked="0"/>
    </xf>
    <xf numFmtId="0" fontId="7" fillId="7" borderId="0" xfId="0" applyFont="1" applyFill="1" applyAlignment="1" applyProtection="1">
      <alignment vertical="center" wrapText="1"/>
      <protection locked="0"/>
    </xf>
    <xf numFmtId="0" fontId="7" fillId="7" borderId="0"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xf>
    <xf numFmtId="0" fontId="11" fillId="7" borderId="0" xfId="0" applyFont="1" applyFill="1" applyBorder="1" applyAlignment="1" applyProtection="1"/>
    <xf numFmtId="0" fontId="11" fillId="7" borderId="0" xfId="0" applyFont="1" applyFill="1" applyAlignment="1" applyProtection="1"/>
    <xf numFmtId="0" fontId="11" fillId="7" borderId="0" xfId="0" applyFont="1" applyFill="1" applyBorder="1" applyProtection="1"/>
    <xf numFmtId="0" fontId="5" fillId="7" borderId="0" xfId="0" applyFont="1" applyFill="1" applyBorder="1" applyAlignment="1" applyProtection="1">
      <alignment horizontal="left" vertical="center"/>
    </xf>
    <xf numFmtId="0" fontId="7" fillId="7" borderId="0" xfId="0" applyFont="1" applyFill="1" applyAlignment="1" applyProtection="1">
      <alignment horizontal="left"/>
    </xf>
    <xf numFmtId="0" fontId="7" fillId="0" borderId="0" xfId="0" applyFont="1" applyProtection="1">
      <protection locked="0"/>
    </xf>
    <xf numFmtId="0" fontId="7" fillId="0" borderId="0" xfId="0" applyFont="1" applyFill="1" applyAlignment="1" applyProtection="1">
      <alignment vertical="center" wrapText="1"/>
      <protection locked="0"/>
    </xf>
    <xf numFmtId="0" fontId="7" fillId="0" borderId="21" xfId="5" applyNumberFormat="1" applyFont="1" applyFill="1" applyBorder="1" applyAlignment="1" applyProtection="1">
      <alignment horizontal="center"/>
      <protection locked="0"/>
    </xf>
    <xf numFmtId="0" fontId="7" fillId="0" borderId="21" xfId="0" applyNumberFormat="1" applyFont="1" applyFill="1" applyBorder="1" applyAlignment="1" applyProtection="1">
      <alignment horizontal="center" vertical="center"/>
      <protection locked="0" hidden="1"/>
    </xf>
    <xf numFmtId="9" fontId="7" fillId="0" borderId="0" xfId="4" applyFont="1" applyProtection="1">
      <protection locked="0"/>
    </xf>
    <xf numFmtId="4" fontId="7" fillId="0" borderId="0" xfId="0" applyNumberFormat="1" applyFont="1" applyProtection="1">
      <protection locked="0"/>
    </xf>
    <xf numFmtId="3" fontId="7" fillId="0" borderId="0" xfId="0" applyNumberFormat="1" applyFont="1" applyProtection="1">
      <protection locked="0"/>
    </xf>
    <xf numFmtId="0" fontId="7" fillId="0" borderId="0" xfId="0" applyFont="1" applyFill="1" applyAlignment="1" applyProtection="1">
      <alignment vertical="center"/>
      <protection locked="0" hidden="1"/>
    </xf>
    <xf numFmtId="0" fontId="7" fillId="0" borderId="0" xfId="0" applyFont="1" applyFill="1" applyBorder="1" applyAlignment="1" applyProtection="1">
      <alignment horizontal="center" vertical="center"/>
      <protection locked="0" hidden="1"/>
    </xf>
    <xf numFmtId="166" fontId="7" fillId="0" borderId="0" xfId="0" applyNumberFormat="1" applyFont="1" applyFill="1" applyBorder="1" applyAlignment="1" applyProtection="1">
      <alignment horizontal="center" vertical="center"/>
      <protection locked="0" hidden="1"/>
    </xf>
    <xf numFmtId="0" fontId="7" fillId="0" borderId="21" xfId="0" applyFont="1" applyFill="1" applyBorder="1" applyAlignment="1" applyProtection="1">
      <alignment horizontal="center" vertical="center"/>
      <protection locked="0"/>
    </xf>
    <xf numFmtId="0" fontId="7" fillId="0" borderId="21" xfId="0" applyFont="1" applyFill="1" applyBorder="1" applyAlignment="1" applyProtection="1">
      <alignment vertical="center"/>
      <protection locked="0"/>
    </xf>
    <xf numFmtId="165" fontId="7" fillId="0" borderId="21" xfId="0" applyNumberFormat="1" applyFont="1" applyFill="1" applyBorder="1" applyAlignment="1" applyProtection="1">
      <alignment horizontal="right" vertical="center" indent="1"/>
      <protection locked="0"/>
    </xf>
    <xf numFmtId="0" fontId="7" fillId="0" borderId="0" xfId="0" applyFont="1" applyFill="1" applyAlignment="1" applyProtection="1"/>
    <xf numFmtId="0" fontId="7" fillId="0" borderId="0" xfId="0" applyFont="1" applyProtection="1"/>
    <xf numFmtId="0" fontId="7" fillId="0" borderId="0" xfId="0" applyFont="1" applyFill="1" applyAlignment="1" applyProtection="1">
      <alignment vertical="center"/>
    </xf>
    <xf numFmtId="0" fontId="5" fillId="0" borderId="0" xfId="0" applyFont="1" applyFill="1" applyBorder="1" applyAlignment="1" applyProtection="1">
      <alignment horizontal="left" vertical="top" wrapText="1"/>
    </xf>
    <xf numFmtId="0" fontId="7" fillId="0" borderId="0" xfId="0" applyFont="1" applyFill="1" applyAlignment="1" applyProtection="1">
      <alignment vertical="center" wrapText="1"/>
    </xf>
    <xf numFmtId="0" fontId="5" fillId="3" borderId="21" xfId="0" applyFont="1" applyFill="1" applyBorder="1" applyAlignment="1" applyProtection="1">
      <alignment horizontal="center" vertical="center" wrapText="1"/>
    </xf>
    <xf numFmtId="0" fontId="7" fillId="0" borderId="0" xfId="0" applyFont="1" applyAlignment="1" applyProtection="1">
      <alignment vertical="center" wrapText="1"/>
    </xf>
    <xf numFmtId="165" fontId="7" fillId="2" borderId="21" xfId="0" applyNumberFormat="1" applyFont="1" applyFill="1" applyBorder="1" applyAlignment="1" applyProtection="1">
      <alignment vertical="center"/>
    </xf>
    <xf numFmtId="9" fontId="7" fillId="0" borderId="0" xfId="0" applyNumberFormat="1" applyFont="1" applyFill="1" applyProtection="1">
      <protection locked="0"/>
    </xf>
    <xf numFmtId="9" fontId="7" fillId="2" borderId="21" xfId="5" applyNumberFormat="1" applyFont="1" applyFill="1" applyBorder="1" applyAlignment="1" applyProtection="1">
      <alignment horizontal="center" vertical="center" wrapText="1"/>
      <protection locked="0"/>
    </xf>
    <xf numFmtId="168" fontId="7" fillId="6" borderId="21" xfId="4" applyNumberFormat="1" applyFont="1" applyFill="1" applyBorder="1" applyAlignment="1" applyProtection="1">
      <alignment horizontal="center" vertical="center" wrapText="1"/>
      <protection locked="0"/>
    </xf>
    <xf numFmtId="0" fontId="7" fillId="0" borderId="21" xfId="5" applyNumberFormat="1" applyFont="1" applyFill="1" applyBorder="1" applyAlignment="1" applyProtection="1">
      <alignment horizontal="center" vertical="center" wrapText="1"/>
      <protection locked="0"/>
    </xf>
    <xf numFmtId="0" fontId="7" fillId="0" borderId="21" xfId="5" applyNumberFormat="1" applyFont="1" applyFill="1" applyBorder="1" applyAlignment="1" applyProtection="1">
      <alignment vertical="center" wrapText="1"/>
      <protection locked="0"/>
    </xf>
    <xf numFmtId="0" fontId="7" fillId="0" borderId="21" xfId="0" applyFont="1" applyFill="1" applyBorder="1" applyAlignment="1" applyProtection="1">
      <alignment horizontal="center" vertical="center" wrapText="1"/>
      <protection locked="0"/>
    </xf>
    <xf numFmtId="9" fontId="7" fillId="2" borderId="21" xfId="6" applyNumberFormat="1" applyFont="1" applyFill="1" applyBorder="1" applyAlignment="1" applyProtection="1">
      <alignment horizontal="center" vertical="center" wrapText="1"/>
      <protection locked="0"/>
    </xf>
    <xf numFmtId="0" fontId="7" fillId="0" borderId="21" xfId="0" applyFont="1" applyFill="1" applyBorder="1" applyAlignment="1" applyProtection="1">
      <alignment vertical="center" wrapText="1"/>
      <protection locked="0"/>
    </xf>
    <xf numFmtId="3" fontId="7" fillId="2" borderId="21" xfId="0" applyNumberFormat="1" applyFont="1" applyFill="1" applyBorder="1" applyAlignment="1" applyProtection="1">
      <alignment vertical="center" wrapText="1"/>
      <protection locked="0"/>
    </xf>
    <xf numFmtId="9" fontId="7" fillId="0" borderId="0" xfId="0" applyNumberFormat="1" applyFont="1" applyFill="1" applyProtection="1"/>
    <xf numFmtId="9" fontId="7" fillId="0" borderId="0" xfId="0" applyNumberFormat="1" applyFont="1" applyFill="1" applyAlignment="1" applyProtection="1">
      <alignment vertical="center" wrapText="1"/>
    </xf>
    <xf numFmtId="168" fontId="5" fillId="6" borderId="21" xfId="6" applyNumberFormat="1" applyFont="1" applyFill="1" applyBorder="1" applyAlignment="1" applyProtection="1">
      <alignment horizontal="center" vertical="center" wrapText="1"/>
    </xf>
    <xf numFmtId="169" fontId="7" fillId="0" borderId="21" xfId="4" applyNumberFormat="1" applyFont="1" applyFill="1" applyBorder="1" applyAlignment="1" applyProtection="1">
      <alignment horizontal="center" vertical="center" wrapText="1"/>
    </xf>
    <xf numFmtId="3" fontId="7" fillId="6" borderId="21" xfId="4" applyNumberFormat="1"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5" borderId="22" xfId="0" applyFont="1" applyFill="1" applyBorder="1" applyAlignment="1" applyProtection="1">
      <alignment vertical="center" wrapText="1"/>
    </xf>
    <xf numFmtId="3" fontId="7" fillId="5" borderId="21" xfId="6" applyNumberFormat="1" applyFont="1" applyFill="1" applyBorder="1" applyAlignment="1" applyProtection="1">
      <alignment horizontal="center" vertical="center" wrapText="1"/>
    </xf>
    <xf numFmtId="3" fontId="7" fillId="5" borderId="21" xfId="4" applyNumberFormat="1" applyFont="1" applyFill="1" applyBorder="1" applyAlignment="1" applyProtection="1">
      <alignment horizontal="center" vertical="center" wrapText="1"/>
    </xf>
    <xf numFmtId="3" fontId="7" fillId="0" borderId="0" xfId="0" applyNumberFormat="1" applyFont="1" applyFill="1" applyAlignment="1" applyProtection="1">
      <alignment vertical="center" wrapText="1"/>
    </xf>
    <xf numFmtId="168" fontId="7" fillId="5" borderId="21" xfId="4" applyNumberFormat="1" applyFont="1" applyFill="1" applyBorder="1" applyAlignment="1" applyProtection="1">
      <alignment horizontal="center" vertical="center" wrapText="1"/>
    </xf>
    <xf numFmtId="9" fontId="5" fillId="6" borderId="21" xfId="5" applyNumberFormat="1" applyFont="1" applyFill="1" applyBorder="1" applyAlignment="1" applyProtection="1">
      <alignment horizontal="center" vertical="center" wrapText="1"/>
    </xf>
    <xf numFmtId="0" fontId="7" fillId="6" borderId="21" xfId="0" applyFont="1" applyFill="1" applyBorder="1" applyAlignment="1" applyProtection="1">
      <alignment horizontal="center" vertical="center" wrapText="1"/>
    </xf>
    <xf numFmtId="3" fontId="7" fillId="6" borderId="21" xfId="0" applyNumberFormat="1" applyFont="1" applyFill="1" applyBorder="1" applyAlignment="1" applyProtection="1">
      <alignment vertical="center" wrapText="1"/>
    </xf>
    <xf numFmtId="0" fontId="11" fillId="4" borderId="3" xfId="0" applyFont="1" applyFill="1" applyBorder="1" applyAlignment="1" applyProtection="1">
      <alignment vertical="center" wrapText="1"/>
    </xf>
    <xf numFmtId="0" fontId="7" fillId="0" borderId="21" xfId="0" applyFont="1" applyFill="1" applyBorder="1" applyAlignment="1" applyProtection="1">
      <alignment horizontal="center" vertical="center" wrapText="1"/>
    </xf>
    <xf numFmtId="3" fontId="7" fillId="5" borderId="21" xfId="0" applyNumberFormat="1" applyFont="1" applyFill="1" applyBorder="1" applyAlignment="1" applyProtection="1">
      <alignment vertical="center" wrapText="1"/>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8" xfId="0" applyFont="1" applyFill="1" applyBorder="1" applyAlignment="1" applyProtection="1">
      <alignment horizontal="center" vertical="center"/>
      <protection locked="0"/>
    </xf>
    <xf numFmtId="4" fontId="12" fillId="7" borderId="6" xfId="0" applyNumberFormat="1" applyFont="1" applyFill="1" applyBorder="1" applyAlignment="1" applyProtection="1">
      <alignment horizontal="center" vertical="center"/>
      <protection locked="0"/>
    </xf>
    <xf numFmtId="4" fontId="12" fillId="7" borderId="7" xfId="0" applyNumberFormat="1" applyFont="1" applyFill="1" applyBorder="1" applyAlignment="1" applyProtection="1">
      <alignment horizontal="center" vertical="center"/>
      <protection locked="0"/>
    </xf>
    <xf numFmtId="4" fontId="12" fillId="7" borderId="8" xfId="0" applyNumberFormat="1" applyFont="1" applyFill="1" applyBorder="1" applyAlignment="1" applyProtection="1">
      <alignment horizontal="center" vertical="center"/>
      <protection locked="0"/>
    </xf>
    <xf numFmtId="0" fontId="10" fillId="4" borderId="2"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wrapText="1"/>
    </xf>
    <xf numFmtId="0" fontId="10" fillId="4" borderId="4" xfId="2" applyFont="1" applyFill="1" applyBorder="1" applyAlignment="1" applyProtection="1">
      <alignment horizontal="center" vertical="center" wrapText="1"/>
    </xf>
    <xf numFmtId="164" fontId="12" fillId="7" borderId="6" xfId="1" applyNumberFormat="1" applyFont="1" applyFill="1" applyBorder="1" applyAlignment="1" applyProtection="1">
      <alignment horizontal="left" vertical="center" wrapText="1"/>
      <protection locked="0"/>
    </xf>
    <xf numFmtId="164" fontId="12" fillId="7" borderId="7" xfId="1" applyNumberFormat="1" applyFont="1" applyFill="1" applyBorder="1" applyAlignment="1" applyProtection="1">
      <alignment horizontal="left" vertical="center" wrapText="1"/>
      <protection locked="0"/>
    </xf>
    <xf numFmtId="164" fontId="12" fillId="7" borderId="8" xfId="1" applyNumberFormat="1" applyFont="1" applyFill="1" applyBorder="1" applyAlignment="1" applyProtection="1">
      <alignment horizontal="left" vertical="center" wrapText="1"/>
      <protection locked="0"/>
    </xf>
    <xf numFmtId="164" fontId="12" fillId="7" borderId="6" xfId="1" applyNumberFormat="1" applyFont="1" applyFill="1" applyBorder="1" applyAlignment="1" applyProtection="1">
      <alignment horizontal="center" vertical="center" wrapText="1"/>
      <protection locked="0"/>
    </xf>
    <xf numFmtId="164" fontId="12" fillId="7" borderId="7" xfId="1" applyNumberFormat="1" applyFont="1" applyFill="1" applyBorder="1" applyAlignment="1" applyProtection="1">
      <alignment horizontal="center" vertical="center" wrapText="1"/>
      <protection locked="0"/>
    </xf>
    <xf numFmtId="164" fontId="12" fillId="7" borderId="8" xfId="1" applyNumberFormat="1" applyFont="1" applyFill="1" applyBorder="1" applyAlignment="1" applyProtection="1">
      <alignment horizontal="center" vertical="center" wrapText="1"/>
      <protection locked="0"/>
    </xf>
    <xf numFmtId="0" fontId="12" fillId="7" borderId="12" xfId="1" applyFont="1" applyFill="1" applyBorder="1" applyAlignment="1" applyProtection="1">
      <alignment vertical="center"/>
      <protection locked="0"/>
    </xf>
    <xf numFmtId="0" fontId="12" fillId="7" borderId="0" xfId="1" applyFont="1" applyFill="1" applyBorder="1" applyAlignment="1" applyProtection="1">
      <alignment vertical="center"/>
      <protection locked="0"/>
    </xf>
    <xf numFmtId="164" fontId="12" fillId="7" borderId="7" xfId="1" quotePrefix="1" applyNumberFormat="1" applyFont="1" applyFill="1" applyBorder="1" applyAlignment="1" applyProtection="1">
      <alignment horizontal="center" vertical="center" wrapText="1"/>
      <protection locked="0"/>
    </xf>
    <xf numFmtId="164" fontId="12" fillId="7" borderId="8" xfId="1" quotePrefix="1" applyNumberFormat="1" applyFont="1" applyFill="1" applyBorder="1" applyAlignment="1" applyProtection="1">
      <alignment horizontal="center" vertical="center" wrapText="1"/>
      <protection locked="0"/>
    </xf>
    <xf numFmtId="0" fontId="7" fillId="7" borderId="0" xfId="0" applyFont="1" applyFill="1" applyAlignment="1" applyProtection="1">
      <alignment horizontal="left" vertical="center"/>
    </xf>
    <xf numFmtId="0" fontId="10" fillId="4" borderId="0" xfId="0" applyFont="1" applyFill="1" applyAlignment="1" applyProtection="1">
      <alignment vertical="center"/>
    </xf>
    <xf numFmtId="0" fontId="5" fillId="7" borderId="9"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7" borderId="11" xfId="0" applyFont="1" applyFill="1" applyBorder="1" applyAlignment="1" applyProtection="1">
      <alignment horizontal="left" vertical="top" wrapText="1"/>
      <protection locked="0"/>
    </xf>
    <xf numFmtId="0" fontId="5" fillId="7" borderId="1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13" xfId="0" applyFont="1" applyFill="1" applyBorder="1" applyAlignment="1" applyProtection="1">
      <alignment horizontal="left" vertical="top" wrapText="1"/>
      <protection locked="0"/>
    </xf>
    <xf numFmtId="0" fontId="5" fillId="7" borderId="14" xfId="0" applyFont="1" applyFill="1" applyBorder="1" applyAlignment="1" applyProtection="1">
      <alignment horizontal="left" vertical="top" wrapText="1"/>
      <protection locked="0"/>
    </xf>
    <xf numFmtId="0" fontId="5" fillId="7" borderId="15" xfId="0" applyFont="1" applyFill="1" applyBorder="1" applyAlignment="1" applyProtection="1">
      <alignment horizontal="left" vertical="top" wrapText="1"/>
      <protection locked="0"/>
    </xf>
    <xf numFmtId="0" fontId="5" fillId="7" borderId="16" xfId="0" applyFont="1" applyFill="1" applyBorder="1" applyAlignment="1" applyProtection="1">
      <alignment horizontal="left" vertical="top" wrapText="1"/>
      <protection locked="0"/>
    </xf>
    <xf numFmtId="0" fontId="7" fillId="7" borderId="21" xfId="0" applyFont="1" applyFill="1" applyBorder="1" applyAlignment="1" applyProtection="1">
      <alignment horizontal="left" vertical="center" wrapText="1" indent="1"/>
    </xf>
    <xf numFmtId="0" fontId="7" fillId="7" borderId="22" xfId="0" applyFont="1" applyFill="1" applyBorder="1" applyAlignment="1" applyProtection="1">
      <alignment horizontal="left" vertical="center" wrapText="1" indent="1"/>
    </xf>
    <xf numFmtId="0" fontId="7" fillId="7" borderId="24" xfId="0" applyFont="1" applyFill="1" applyBorder="1" applyAlignment="1" applyProtection="1">
      <alignment horizontal="left" vertical="center" wrapText="1" indent="1"/>
    </xf>
    <xf numFmtId="0" fontId="7" fillId="7" borderId="25" xfId="0" applyFont="1" applyFill="1" applyBorder="1" applyAlignment="1" applyProtection="1">
      <alignment horizontal="left" vertical="center" wrapText="1" indent="1"/>
    </xf>
    <xf numFmtId="0" fontId="7" fillId="7" borderId="17" xfId="0" applyFont="1" applyFill="1" applyBorder="1" applyAlignment="1" applyProtection="1">
      <alignment horizontal="left" vertical="center" wrapText="1" indent="1"/>
    </xf>
    <xf numFmtId="0" fontId="7" fillId="7" borderId="18" xfId="0" applyFont="1" applyFill="1" applyBorder="1" applyAlignment="1" applyProtection="1">
      <alignment horizontal="left" vertical="center" wrapText="1" indent="1"/>
    </xf>
    <xf numFmtId="0" fontId="7" fillId="7" borderId="19" xfId="0" applyFont="1" applyFill="1" applyBorder="1" applyAlignment="1" applyProtection="1">
      <alignment horizontal="left" vertical="center" wrapText="1" indent="1"/>
    </xf>
    <xf numFmtId="0" fontId="10" fillId="4" borderId="6" xfId="0" applyFont="1" applyFill="1" applyBorder="1" applyAlignment="1" applyProtection="1">
      <alignment vertical="center"/>
    </xf>
    <xf numFmtId="0" fontId="10" fillId="4" borderId="7" xfId="0" applyFont="1" applyFill="1" applyBorder="1" applyAlignment="1" applyProtection="1">
      <alignment vertical="center"/>
    </xf>
    <xf numFmtId="0" fontId="10" fillId="4" borderId="8" xfId="0" applyFont="1" applyFill="1" applyBorder="1" applyAlignment="1" applyProtection="1">
      <alignment vertical="center"/>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1" xfId="0" applyFont="1" applyFill="1" applyBorder="1" applyAlignment="1" applyProtection="1">
      <alignment vertical="center"/>
      <protection locked="0"/>
    </xf>
    <xf numFmtId="0" fontId="5" fillId="0" borderId="0" xfId="0" applyFont="1" applyFill="1" applyBorder="1" applyAlignment="1" applyProtection="1">
      <alignment horizontal="left" vertical="top" wrapText="1"/>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49" fontId="5" fillId="2" borderId="21" xfId="0" applyNumberFormat="1" applyFont="1" applyFill="1" applyBorder="1" applyAlignment="1" applyProtection="1">
      <alignment horizontal="center" vertical="center"/>
      <protection hidden="1"/>
    </xf>
    <xf numFmtId="0" fontId="10" fillId="4" borderId="2" xfId="0" applyFont="1" applyFill="1" applyBorder="1" applyAlignment="1" applyProtection="1">
      <alignment vertical="center"/>
    </xf>
    <xf numFmtId="0" fontId="10" fillId="4" borderId="3" xfId="0" applyFont="1" applyFill="1" applyBorder="1" applyAlignment="1" applyProtection="1">
      <alignment vertical="center"/>
    </xf>
    <xf numFmtId="0" fontId="10" fillId="4" borderId="4" xfId="0" applyFont="1" applyFill="1" applyBorder="1" applyAlignment="1" applyProtection="1">
      <alignment vertical="center"/>
    </xf>
    <xf numFmtId="0" fontId="5" fillId="3"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5" fillId="6" borderId="26" xfId="5" applyNumberFormat="1" applyFont="1" applyFill="1" applyBorder="1" applyAlignment="1" applyProtection="1">
      <alignment horizontal="center" vertical="center" wrapText="1"/>
    </xf>
    <xf numFmtId="0" fontId="5" fillId="6" borderId="27" xfId="5" applyNumberFormat="1" applyFont="1" applyFill="1" applyBorder="1" applyAlignment="1" applyProtection="1">
      <alignment horizontal="center" vertical="center" wrapText="1"/>
    </xf>
    <xf numFmtId="9" fontId="5" fillId="6" borderId="26" xfId="5" applyNumberFormat="1" applyFont="1" applyFill="1" applyBorder="1" applyAlignment="1" applyProtection="1">
      <alignment horizontal="center" vertical="center" wrapText="1"/>
    </xf>
    <xf numFmtId="9" fontId="5" fillId="6" borderId="27" xfId="5" applyNumberFormat="1" applyFont="1" applyFill="1" applyBorder="1" applyAlignment="1" applyProtection="1">
      <alignment horizontal="center" vertical="center" wrapText="1"/>
    </xf>
    <xf numFmtId="9" fontId="5" fillId="6" borderId="21" xfId="5" applyNumberFormat="1" applyFont="1" applyFill="1" applyBorder="1" applyAlignment="1" applyProtection="1">
      <alignment horizontal="center" vertical="center" wrapText="1"/>
    </xf>
    <xf numFmtId="0" fontId="7" fillId="6" borderId="21" xfId="0" applyFont="1" applyFill="1" applyBorder="1" applyAlignment="1" applyProtection="1">
      <alignment horizontal="center" vertical="center" wrapText="1"/>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Alignment="1" applyProtection="1">
      <alignment horizontal="left" vertical="center" wrapText="1" indent="2"/>
    </xf>
    <xf numFmtId="0" fontId="5" fillId="0" borderId="0" xfId="0" applyFont="1" applyFill="1" applyAlignment="1" applyProtection="1">
      <alignment vertical="center" wrapText="1"/>
    </xf>
    <xf numFmtId="0" fontId="7" fillId="0" borderId="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center" wrapText="1" indent="1"/>
    </xf>
    <xf numFmtId="0" fontId="5" fillId="3" borderId="20"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top" indent="1"/>
    </xf>
    <xf numFmtId="0" fontId="7" fillId="0" borderId="0" xfId="0" applyFont="1" applyFill="1" applyBorder="1" applyAlignment="1" applyProtection="1">
      <alignment horizontal="left" vertical="center"/>
      <protection locked="0"/>
    </xf>
  </cellXfs>
  <cellStyles count="8">
    <cellStyle name="Normal" xfId="0" builtinId="0"/>
    <cellStyle name="Normal 2" xfId="5"/>
    <cellStyle name="Normal_FACI-ModComA" xfId="3"/>
    <cellStyle name="Normal_Siupi214" xfId="2"/>
    <cellStyle name="Normal_w" xfId="1"/>
    <cellStyle name="Percent" xfId="4" builtinId="5"/>
    <cellStyle name="Percentagem 2" xfId="6"/>
    <cellStyle name="Vírgula 2" xfId="7"/>
  </cellStyles>
  <dxfs count="5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390526</xdr:colOff>
      <xdr:row>0</xdr:row>
      <xdr:rowOff>0</xdr:rowOff>
    </xdr:from>
    <xdr:to>
      <xdr:col>12</xdr:col>
      <xdr:colOff>400513</xdr:colOff>
      <xdr:row>9</xdr:row>
      <xdr:rowOff>172172</xdr:rowOff>
    </xdr:to>
    <xdr:pic>
      <xdr:nvPicPr>
        <xdr:cNvPr id="2" name="Imagem 1" descr="Logo_Compete2020-0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09701" y="0"/>
          <a:ext cx="3848562" cy="162949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a.alves/AppData/Local/Microsoft/Windows/Temporary%20Internet%20Files/Content.Outlook/W4EVAFAP/0_COMPE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ntrada"/>
      <sheetName val="Entrada2"/>
      <sheetName val="Conv"/>
      <sheetName val="Config"/>
      <sheetName val="cand-dados"/>
      <sheetName val="F1"/>
      <sheetName val="F2"/>
      <sheetName val="F3"/>
      <sheetName val="F4"/>
      <sheetName val="F5"/>
      <sheetName val="F6"/>
      <sheetName val="Tabelas"/>
      <sheetName val="iXML"/>
      <sheetName val="oXML"/>
    </sheetNames>
    <sheetDataSet>
      <sheetData sheetId="0">
        <row r="10">
          <cell r="D10" t="str">
            <v>40995</v>
          </cell>
        </row>
        <row r="12">
          <cell r="D12" t="str">
            <v>Assistência Técnica - 2014/2015</v>
          </cell>
        </row>
        <row r="14">
          <cell r="D14" t="str">
            <v>FCT - Fundação para a Ciência e a Tecnologia</v>
          </cell>
        </row>
        <row r="16">
          <cell r="D16">
            <v>503904040</v>
          </cell>
          <cell r="J16">
            <v>41578</v>
          </cell>
        </row>
        <row r="18">
          <cell r="D18" t="str">
            <v>T383256302-00032845</v>
          </cell>
          <cell r="J18" t="str">
            <v>PO FC</v>
          </cell>
        </row>
        <row r="20">
          <cell r="D20" t="str">
            <v>40995</v>
          </cell>
          <cell r="J20" t="str">
            <v>PO FC</v>
          </cell>
        </row>
      </sheetData>
      <sheetData sheetId="1" refreshError="1"/>
      <sheetData sheetId="2" refreshError="1"/>
      <sheetData sheetId="3" refreshError="1"/>
      <sheetData sheetId="4" refreshError="1"/>
      <sheetData sheetId="5">
        <row r="17">
          <cell r="E17">
            <v>2014</v>
          </cell>
        </row>
      </sheetData>
      <sheetData sheetId="6" refreshError="1"/>
      <sheetData sheetId="7">
        <row r="24">
          <cell r="X24" t="b">
            <v>1</v>
          </cell>
          <cell r="Y24" t="b">
            <v>0</v>
          </cell>
        </row>
        <row r="31">
          <cell r="X31" t="b">
            <v>0</v>
          </cell>
          <cell r="Y31" t="b">
            <v>1</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H293"/>
  <sheetViews>
    <sheetView tabSelected="1" workbookViewId="0"/>
  </sheetViews>
  <sheetFormatPr defaultColWidth="0" defaultRowHeight="15" zeroHeight="1"/>
  <cols>
    <col min="1" max="1" width="1.7109375" style="88" customWidth="1"/>
    <col min="2" max="2" width="7.85546875" style="88" customWidth="1"/>
    <col min="3" max="3" width="5.7109375" style="88" customWidth="1"/>
    <col min="4" max="4" width="7" style="88" customWidth="1"/>
    <col min="5" max="5" width="5.7109375" style="88" customWidth="1"/>
    <col min="6" max="6" width="3.7109375" style="88" customWidth="1"/>
    <col min="7" max="7" width="4.85546875" style="88" customWidth="1"/>
    <col min="8" max="8" width="5.7109375" style="88" customWidth="1"/>
    <col min="9" max="9" width="3.7109375" style="88" customWidth="1"/>
    <col min="10" max="10" width="11.140625" style="88" customWidth="1"/>
    <col min="11" max="13" width="7.85546875" style="88" customWidth="1"/>
    <col min="14" max="14" width="6" style="88" customWidth="1"/>
    <col min="15" max="20" width="2.5703125" style="88" customWidth="1"/>
    <col min="21" max="21" width="1.7109375" style="88" customWidth="1"/>
    <col min="22" max="22" width="5.7109375" style="88" hidden="1" customWidth="1"/>
    <col min="23" max="23" width="11.42578125" style="88" hidden="1" customWidth="1"/>
    <col min="24" max="16384" width="5.7109375" style="88" hidden="1"/>
  </cols>
  <sheetData>
    <row r="1" spans="1:31" s="127" customFormat="1" ht="12.75" customHeight="1"/>
    <row r="2" spans="1:31" s="127" customFormat="1" ht="12.75" customHeight="1"/>
    <row r="3" spans="1:31" s="127" customFormat="1" ht="12.75" customHeight="1"/>
    <row r="4" spans="1:31" s="127" customFormat="1" ht="12.75" customHeight="1"/>
    <row r="5" spans="1:31" s="127" customFormat="1" ht="12.75" customHeight="1"/>
    <row r="6" spans="1:31" s="127" customFormat="1" ht="12.75" customHeight="1"/>
    <row r="7" spans="1:31" s="127" customFormat="1" ht="12.75" customHeight="1"/>
    <row r="8" spans="1:31" s="127" customFormat="1" ht="12.75" customHeight="1"/>
    <row r="9" spans="1:31" s="127" customFormat="1" ht="12.75" customHeight="1"/>
    <row r="10" spans="1:31" s="127" customFormat="1" ht="15.75" customHeight="1" thickBot="1">
      <c r="A10" s="128"/>
      <c r="B10" s="129"/>
      <c r="C10" s="129"/>
      <c r="D10" s="129"/>
      <c r="E10" s="129"/>
      <c r="F10" s="129"/>
      <c r="G10" s="129"/>
      <c r="H10" s="129"/>
      <c r="I10" s="129"/>
      <c r="J10" s="129"/>
      <c r="K10" s="129"/>
      <c r="L10" s="129"/>
      <c r="M10" s="129"/>
      <c r="N10" s="130"/>
      <c r="O10" s="130"/>
      <c r="P10" s="130"/>
      <c r="Q10" s="130"/>
      <c r="R10" s="130"/>
      <c r="S10" s="130"/>
      <c r="T10" s="130"/>
    </row>
    <row r="11" spans="1:31" s="131" customFormat="1" ht="18.75" thickBot="1">
      <c r="A11" s="128"/>
      <c r="B11" s="223" t="s">
        <v>0</v>
      </c>
      <c r="C11" s="224"/>
      <c r="D11" s="224"/>
      <c r="E11" s="224"/>
      <c r="F11" s="224"/>
      <c r="G11" s="224"/>
      <c r="H11" s="224"/>
      <c r="I11" s="224"/>
      <c r="J11" s="224"/>
      <c r="K11" s="224"/>
      <c r="L11" s="224"/>
      <c r="M11" s="224"/>
      <c r="N11" s="224"/>
      <c r="O11" s="224"/>
      <c r="P11" s="224"/>
      <c r="Q11" s="224"/>
      <c r="R11" s="224"/>
      <c r="S11" s="224"/>
      <c r="T11" s="225"/>
      <c r="AE11" s="132"/>
    </row>
    <row r="12" spans="1:31" s="131" customFormat="1" ht="12.75" customHeight="1">
      <c r="A12" s="128"/>
      <c r="B12" s="129"/>
      <c r="C12" s="129"/>
      <c r="D12" s="129"/>
      <c r="E12" s="129"/>
      <c r="F12" s="129"/>
      <c r="G12" s="129"/>
      <c r="H12" s="129"/>
      <c r="I12" s="129"/>
      <c r="J12" s="129"/>
      <c r="K12" s="129"/>
      <c r="L12" s="129"/>
      <c r="M12" s="129"/>
      <c r="N12" s="130"/>
      <c r="O12" s="130"/>
      <c r="P12" s="130"/>
      <c r="Q12" s="130"/>
      <c r="R12" s="130"/>
      <c r="S12" s="130"/>
      <c r="T12" s="130"/>
      <c r="AE12" s="132"/>
    </row>
    <row r="13" spans="1:31" s="131" customFormat="1" ht="12.75" customHeight="1" thickBot="1">
      <c r="A13" s="128"/>
      <c r="B13" s="129"/>
      <c r="C13" s="129"/>
      <c r="D13" s="129"/>
      <c r="E13" s="129"/>
      <c r="F13" s="129"/>
      <c r="G13" s="129"/>
      <c r="H13" s="133"/>
      <c r="I13" s="134"/>
      <c r="J13" s="129"/>
      <c r="K13" s="129"/>
      <c r="L13" s="129"/>
      <c r="M13" s="129"/>
      <c r="N13" s="130"/>
      <c r="O13" s="130"/>
      <c r="P13" s="130"/>
      <c r="Q13" s="130"/>
      <c r="R13" s="130"/>
      <c r="S13" s="130"/>
      <c r="T13" s="130"/>
      <c r="AE13" s="132"/>
    </row>
    <row r="14" spans="1:31" s="90" customFormat="1" ht="12.75" customHeight="1">
      <c r="A14" s="89"/>
      <c r="B14" s="92"/>
      <c r="C14" s="93"/>
      <c r="D14" s="93"/>
      <c r="E14" s="93"/>
      <c r="F14" s="93"/>
      <c r="G14" s="93"/>
      <c r="H14" s="93"/>
      <c r="I14" s="93"/>
      <c r="J14" s="93"/>
      <c r="K14" s="94"/>
      <c r="L14" s="94"/>
      <c r="M14" s="93"/>
      <c r="N14" s="95"/>
      <c r="O14" s="95"/>
      <c r="P14" s="95"/>
      <c r="Q14" s="95"/>
      <c r="R14" s="95"/>
      <c r="S14" s="95"/>
      <c r="T14" s="96"/>
      <c r="AE14" s="91"/>
    </row>
    <row r="15" spans="1:31" s="99" customFormat="1" ht="12.75" customHeight="1">
      <c r="A15" s="97"/>
      <c r="B15" s="232" t="s">
        <v>2</v>
      </c>
      <c r="C15" s="233"/>
      <c r="D15" s="229"/>
      <c r="E15" s="234"/>
      <c r="F15" s="235"/>
      <c r="G15" s="98"/>
      <c r="I15" s="98"/>
      <c r="R15" s="100"/>
      <c r="S15" s="100"/>
      <c r="T15" s="101"/>
      <c r="AE15" s="102"/>
    </row>
    <row r="16" spans="1:31" s="99" customFormat="1" ht="12.75" customHeight="1">
      <c r="A16" s="97"/>
      <c r="B16" s="103"/>
      <c r="C16" s="98"/>
      <c r="D16" s="104"/>
      <c r="E16" s="104"/>
      <c r="F16" s="104"/>
      <c r="G16" s="98"/>
      <c r="I16" s="98"/>
      <c r="R16" s="100"/>
      <c r="S16" s="100"/>
      <c r="T16" s="101"/>
      <c r="AE16" s="102"/>
    </row>
    <row r="17" spans="1:60" s="99" customFormat="1" ht="12.75" customHeight="1">
      <c r="A17" s="97"/>
      <c r="B17" s="232" t="s">
        <v>118</v>
      </c>
      <c r="C17" s="233"/>
      <c r="D17" s="229"/>
      <c r="E17" s="230"/>
      <c r="F17" s="230"/>
      <c r="G17" s="230"/>
      <c r="H17" s="230"/>
      <c r="I17" s="230"/>
      <c r="J17" s="230"/>
      <c r="K17" s="230"/>
      <c r="L17" s="230"/>
      <c r="M17" s="230"/>
      <c r="N17" s="230"/>
      <c r="O17" s="230"/>
      <c r="P17" s="230"/>
      <c r="Q17" s="230"/>
      <c r="R17" s="230"/>
      <c r="S17" s="231"/>
      <c r="T17" s="101"/>
      <c r="AE17" s="102"/>
    </row>
    <row r="18" spans="1:60" s="99" customFormat="1" ht="12.75" customHeight="1">
      <c r="A18" s="97"/>
      <c r="B18" s="103"/>
      <c r="C18" s="98"/>
      <c r="D18" s="105"/>
      <c r="E18" s="105"/>
      <c r="F18" s="106"/>
      <c r="G18" s="106"/>
      <c r="H18" s="106"/>
      <c r="I18" s="106"/>
      <c r="J18" s="106"/>
      <c r="K18" s="106"/>
      <c r="L18" s="106"/>
      <c r="M18" s="106"/>
      <c r="N18" s="106"/>
      <c r="O18" s="106"/>
      <c r="P18" s="106"/>
      <c r="Q18" s="106"/>
      <c r="R18" s="106"/>
      <c r="S18" s="106"/>
      <c r="T18" s="101"/>
      <c r="AE18" s="102"/>
    </row>
    <row r="19" spans="1:60" s="90" customFormat="1" ht="12.75" customHeight="1">
      <c r="A19" s="89"/>
      <c r="B19" s="232" t="s">
        <v>1</v>
      </c>
      <c r="C19" s="233"/>
      <c r="D19" s="226"/>
      <c r="E19" s="227"/>
      <c r="F19" s="227"/>
      <c r="G19" s="227"/>
      <c r="H19" s="227"/>
      <c r="I19" s="227"/>
      <c r="J19" s="227"/>
      <c r="K19" s="228"/>
      <c r="L19" s="107"/>
      <c r="M19" s="107"/>
      <c r="N19" s="107"/>
      <c r="O19" s="107"/>
      <c r="P19" s="107"/>
      <c r="Q19" s="107"/>
      <c r="R19" s="107"/>
      <c r="S19" s="107"/>
      <c r="T19" s="108"/>
      <c r="AE19" s="91"/>
    </row>
    <row r="20" spans="1:60" s="99" customFormat="1" ht="12.75" customHeight="1">
      <c r="A20" s="89"/>
      <c r="B20" s="109"/>
      <c r="C20" s="110"/>
      <c r="D20" s="110"/>
      <c r="E20" s="110"/>
      <c r="F20" s="110"/>
      <c r="G20" s="110"/>
      <c r="H20" s="110"/>
      <c r="I20" s="110"/>
      <c r="J20" s="110"/>
      <c r="K20" s="110"/>
      <c r="L20" s="110"/>
      <c r="M20" s="110"/>
      <c r="N20" s="100"/>
      <c r="O20" s="100"/>
      <c r="P20" s="100"/>
      <c r="Q20" s="100"/>
      <c r="R20" s="100"/>
      <c r="S20" s="100"/>
      <c r="T20" s="101"/>
      <c r="AE20" s="102"/>
    </row>
    <row r="21" spans="1:60" s="99" customFormat="1" ht="12.75" customHeight="1">
      <c r="A21" s="97"/>
      <c r="B21" s="111"/>
      <c r="C21" s="112"/>
      <c r="D21" s="112"/>
      <c r="E21" s="113"/>
      <c r="F21" s="98"/>
      <c r="G21" s="98"/>
      <c r="H21" s="98"/>
      <c r="I21" s="98"/>
      <c r="K21" s="114" t="s">
        <v>6</v>
      </c>
      <c r="M21" s="217"/>
      <c r="N21" s="218"/>
      <c r="O21" s="218"/>
      <c r="P21" s="218"/>
      <c r="Q21" s="218"/>
      <c r="R21" s="218"/>
      <c r="S21" s="219"/>
      <c r="T21" s="115"/>
      <c r="AE21" s="102"/>
    </row>
    <row r="22" spans="1:60" s="90" customFormat="1" ht="12.75" customHeight="1">
      <c r="A22" s="97"/>
      <c r="B22" s="116"/>
      <c r="C22" s="112"/>
      <c r="D22" s="112"/>
      <c r="E22" s="113"/>
      <c r="F22" s="98"/>
      <c r="G22" s="98"/>
      <c r="H22" s="98"/>
      <c r="I22" s="98"/>
      <c r="J22" s="42"/>
      <c r="K22" s="114"/>
      <c r="L22" s="99"/>
      <c r="M22" s="42"/>
      <c r="N22" s="114"/>
      <c r="O22" s="43"/>
      <c r="P22" s="43"/>
      <c r="Q22" s="43"/>
      <c r="R22" s="114"/>
      <c r="S22" s="114"/>
      <c r="T22" s="117"/>
      <c r="AE22" s="91"/>
    </row>
    <row r="23" spans="1:60" ht="12.75" customHeight="1">
      <c r="B23" s="116"/>
      <c r="C23" s="112"/>
      <c r="D23" s="112"/>
      <c r="E23" s="113"/>
      <c r="F23" s="113"/>
      <c r="G23" s="42"/>
      <c r="H23" s="42"/>
      <c r="I23" s="42"/>
      <c r="J23" s="42"/>
      <c r="K23" s="114" t="s">
        <v>7</v>
      </c>
      <c r="L23" s="118"/>
      <c r="M23" s="220"/>
      <c r="N23" s="221"/>
      <c r="O23" s="221"/>
      <c r="P23" s="221"/>
      <c r="Q23" s="221"/>
      <c r="R23" s="221"/>
      <c r="S23" s="222"/>
      <c r="T23" s="119"/>
      <c r="U23" s="120"/>
      <c r="V23" s="120"/>
      <c r="W23" s="120"/>
      <c r="X23" s="120"/>
      <c r="Y23" s="120"/>
      <c r="Z23" s="120"/>
      <c r="AA23" s="120"/>
      <c r="AB23" s="120"/>
      <c r="AC23" s="120"/>
      <c r="AD23" s="120"/>
      <c r="AE23" s="118"/>
      <c r="AF23" s="118"/>
      <c r="AG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row>
    <row r="24" spans="1:60" ht="12.75" customHeight="1" thickBot="1">
      <c r="B24" s="121"/>
      <c r="C24" s="122"/>
      <c r="D24" s="122"/>
      <c r="E24" s="123"/>
      <c r="F24" s="123"/>
      <c r="G24" s="45"/>
      <c r="H24" s="45"/>
      <c r="I24" s="45"/>
      <c r="J24" s="45"/>
      <c r="K24" s="124"/>
      <c r="L24" s="125"/>
      <c r="M24" s="46"/>
      <c r="N24" s="46"/>
      <c r="O24" s="46"/>
      <c r="P24" s="46"/>
      <c r="Q24" s="46"/>
      <c r="R24" s="47"/>
      <c r="S24" s="125"/>
      <c r="T24" s="126"/>
      <c r="U24" s="120"/>
      <c r="V24" s="120"/>
      <c r="W24" s="120"/>
      <c r="X24" s="120"/>
      <c r="Y24" s="120"/>
      <c r="Z24" s="120"/>
      <c r="AA24" s="120"/>
      <c r="AB24" s="120"/>
      <c r="AC24" s="120"/>
      <c r="AD24" s="120"/>
      <c r="AE24" s="118"/>
      <c r="AF24" s="118"/>
      <c r="AG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row>
    <row r="25" spans="1:60" s="127" customFormat="1" ht="12.75" customHeight="1">
      <c r="B25" s="135"/>
      <c r="C25" s="135"/>
      <c r="D25" s="135"/>
      <c r="E25" s="41"/>
      <c r="F25" s="41"/>
      <c r="G25" s="44"/>
      <c r="H25" s="44"/>
      <c r="I25" s="44"/>
      <c r="J25" s="44"/>
      <c r="K25" s="136"/>
      <c r="M25" s="137"/>
      <c r="N25" s="137"/>
      <c r="O25" s="137"/>
      <c r="P25" s="137"/>
      <c r="Q25" s="137"/>
      <c r="R25" s="138"/>
      <c r="U25" s="139"/>
      <c r="V25" s="139"/>
      <c r="W25" s="139"/>
      <c r="X25" s="139"/>
      <c r="Y25" s="139"/>
      <c r="Z25" s="139"/>
      <c r="AA25" s="139"/>
      <c r="AB25" s="139"/>
      <c r="AC25" s="139"/>
      <c r="AD25" s="139"/>
      <c r="AE25" s="140"/>
      <c r="AF25" s="140"/>
      <c r="AG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row>
    <row r="26" spans="1:60" s="127" customFormat="1" ht="12.75" customHeight="1" thickBot="1"/>
    <row r="27" spans="1:60" s="127" customFormat="1" ht="18.75" thickBot="1">
      <c r="B27" s="50" t="s">
        <v>120</v>
      </c>
      <c r="C27" s="51"/>
      <c r="D27" s="51"/>
      <c r="E27" s="51"/>
      <c r="F27" s="51"/>
      <c r="G27" s="51"/>
      <c r="H27" s="51"/>
      <c r="I27" s="51"/>
      <c r="J27" s="51"/>
      <c r="K27" s="51"/>
      <c r="L27" s="51"/>
      <c r="M27" s="51"/>
      <c r="N27" s="51"/>
      <c r="O27" s="51"/>
      <c r="P27" s="51"/>
      <c r="Q27" s="51"/>
      <c r="R27" s="52"/>
      <c r="S27" s="51"/>
      <c r="T27" s="53" t="s">
        <v>4</v>
      </c>
      <c r="U27" s="141"/>
      <c r="V27" s="141"/>
      <c r="W27" s="141"/>
      <c r="X27" s="141"/>
      <c r="Y27" s="141"/>
      <c r="Z27" s="141"/>
      <c r="AA27" s="141"/>
      <c r="AB27" s="141"/>
      <c r="AC27" s="141"/>
      <c r="AD27" s="141"/>
      <c r="AE27" s="141"/>
      <c r="AF27" s="13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row>
    <row r="28" spans="1:60"/>
    <row r="29" spans="1:60"/>
    <row r="30" spans="1:60"/>
    <row r="31" spans="1:60"/>
    <row r="32" spans="1:60"/>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sheetData>
  <sheetProtection password="C74A" sheet="1" objects="1" scenarios="1" insertRows="0" deleteRows="0"/>
  <mergeCells count="9">
    <mergeCell ref="M21:S21"/>
    <mergeCell ref="M23:S23"/>
    <mergeCell ref="B11:T11"/>
    <mergeCell ref="D19:K19"/>
    <mergeCell ref="D17:S17"/>
    <mergeCell ref="B19:C19"/>
    <mergeCell ref="B17:C17"/>
    <mergeCell ref="B15:C15"/>
    <mergeCell ref="D15:F15"/>
  </mergeCells>
  <dataValidations count="1">
    <dataValidation showInputMessage="1" showErrorMessage="1" sqref="A10 U10:XFD10 A27 U27:IV27 A23:A25 U23:IX25"/>
  </dataValidations>
  <pageMargins left="0.31496062992125984" right="0.31496062992125984"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BF318"/>
  <sheetViews>
    <sheetView workbookViewId="0"/>
  </sheetViews>
  <sheetFormatPr defaultColWidth="0" defaultRowHeight="15" zeroHeight="1"/>
  <cols>
    <col min="1" max="1" width="1.7109375" style="142" customWidth="1"/>
    <col min="2" max="2" width="7.140625" style="142" customWidth="1"/>
    <col min="3" max="3" width="6.7109375" style="142" customWidth="1"/>
    <col min="4" max="4" width="5.7109375" style="142" customWidth="1"/>
    <col min="5" max="5" width="9" style="142" customWidth="1"/>
    <col min="6" max="18" width="5.7109375" style="142" customWidth="1"/>
    <col min="19" max="19" width="1.7109375" style="142" customWidth="1"/>
    <col min="20" max="20" width="5.7109375" style="142" hidden="1" customWidth="1"/>
    <col min="21" max="21" width="11.42578125" style="142" hidden="1" customWidth="1"/>
    <col min="22" max="16384" width="5.7109375" style="142" hidden="1"/>
  </cols>
  <sheetData>
    <row r="1" spans="1:29"/>
    <row r="2" spans="1:29" s="151" customFormat="1" ht="18">
      <c r="A2" s="150"/>
      <c r="B2" s="237" t="s">
        <v>3</v>
      </c>
      <c r="C2" s="237"/>
      <c r="D2" s="237"/>
      <c r="E2" s="237"/>
      <c r="F2" s="237"/>
      <c r="G2" s="237"/>
      <c r="H2" s="237"/>
      <c r="I2" s="237"/>
      <c r="J2" s="237"/>
      <c r="K2" s="237"/>
      <c r="L2" s="237"/>
      <c r="M2" s="237"/>
      <c r="N2" s="237"/>
      <c r="O2" s="237"/>
      <c r="P2" s="237"/>
      <c r="Q2" s="237"/>
      <c r="R2" s="237"/>
      <c r="AC2" s="152"/>
    </row>
    <row r="3" spans="1:29" s="30" customFormat="1">
      <c r="A3" s="29"/>
      <c r="B3" s="153"/>
      <c r="AC3" s="31"/>
    </row>
    <row r="4" spans="1:29" s="30" customFormat="1">
      <c r="A4" s="29"/>
      <c r="B4" s="154" t="s">
        <v>70</v>
      </c>
      <c r="AC4" s="31"/>
    </row>
    <row r="5" spans="1:29" s="30" customFormat="1" ht="15.75" thickBot="1">
      <c r="A5" s="29"/>
      <c r="B5" s="154"/>
      <c r="AC5" s="31"/>
    </row>
    <row r="6" spans="1:29" s="30" customFormat="1" ht="15.75" thickBot="1">
      <c r="A6" s="29"/>
      <c r="B6" s="154"/>
      <c r="C6" s="236" t="s">
        <v>56</v>
      </c>
      <c r="D6" s="236"/>
      <c r="E6" s="236"/>
      <c r="F6" s="236"/>
      <c r="G6" s="236"/>
      <c r="H6" s="236"/>
      <c r="I6" s="236"/>
      <c r="J6" s="236"/>
      <c r="K6" s="145"/>
      <c r="AC6" s="31"/>
    </row>
    <row r="7" spans="1:29" s="30" customFormat="1" ht="15.75" thickBot="1">
      <c r="A7" s="29"/>
      <c r="B7" s="154"/>
      <c r="C7" s="236" t="s">
        <v>57</v>
      </c>
      <c r="D7" s="236"/>
      <c r="E7" s="236"/>
      <c r="F7" s="236"/>
      <c r="G7" s="236"/>
      <c r="H7" s="236"/>
      <c r="I7" s="236"/>
      <c r="J7" s="236"/>
      <c r="K7" s="145"/>
      <c r="AC7" s="31"/>
    </row>
    <row r="8" spans="1:29" s="30" customFormat="1" ht="15.75" thickBot="1">
      <c r="A8" s="29"/>
      <c r="B8" s="154"/>
      <c r="C8" s="236" t="s">
        <v>58</v>
      </c>
      <c r="D8" s="236"/>
      <c r="E8" s="236"/>
      <c r="F8" s="236"/>
      <c r="G8" s="236"/>
      <c r="H8" s="236"/>
      <c r="I8" s="236"/>
      <c r="J8" s="236"/>
      <c r="K8" s="145"/>
      <c r="AC8" s="31"/>
    </row>
    <row r="9" spans="1:29" s="30" customFormat="1" ht="15.75" thickBot="1">
      <c r="A9" s="29"/>
      <c r="B9" s="154"/>
      <c r="C9" s="236" t="s">
        <v>59</v>
      </c>
      <c r="D9" s="236"/>
      <c r="E9" s="236"/>
      <c r="F9" s="236"/>
      <c r="G9" s="236"/>
      <c r="H9" s="236"/>
      <c r="I9" s="236"/>
      <c r="J9" s="236"/>
      <c r="K9" s="145"/>
      <c r="AC9" s="31"/>
    </row>
    <row r="10" spans="1:29" s="30" customFormat="1" ht="15.75" thickBot="1">
      <c r="A10" s="29"/>
      <c r="B10" s="154"/>
      <c r="C10" s="236" t="s">
        <v>55</v>
      </c>
      <c r="D10" s="236"/>
      <c r="E10" s="236"/>
      <c r="F10" s="236"/>
      <c r="G10" s="236"/>
      <c r="H10" s="236"/>
      <c r="I10" s="236"/>
      <c r="J10" s="236"/>
      <c r="K10" s="145"/>
      <c r="AC10" s="31"/>
    </row>
    <row r="11" spans="1:29" s="30" customFormat="1" ht="15.75" thickBot="1">
      <c r="A11" s="29"/>
      <c r="B11" s="154"/>
      <c r="C11" s="236" t="s">
        <v>54</v>
      </c>
      <c r="D11" s="236"/>
      <c r="E11" s="236"/>
      <c r="F11" s="236"/>
      <c r="G11" s="236"/>
      <c r="H11" s="236"/>
      <c r="I11" s="236"/>
      <c r="J11" s="236"/>
      <c r="K11" s="145"/>
      <c r="AC11" s="31"/>
    </row>
    <row r="12" spans="1:29" s="30" customFormat="1">
      <c r="A12" s="29"/>
      <c r="B12" s="154"/>
      <c r="AC12" s="31"/>
    </row>
    <row r="13" spans="1:29" s="30" customFormat="1" ht="15.75" thickBot="1">
      <c r="A13" s="155"/>
      <c r="B13" s="153" t="s">
        <v>71</v>
      </c>
      <c r="AC13" s="31"/>
    </row>
    <row r="14" spans="1:29" s="143" customFormat="1" ht="21" customHeight="1">
      <c r="A14" s="142"/>
      <c r="B14" s="238"/>
      <c r="C14" s="239"/>
      <c r="D14" s="239"/>
      <c r="E14" s="239"/>
      <c r="F14" s="239"/>
      <c r="G14" s="239"/>
      <c r="H14" s="239"/>
      <c r="I14" s="239"/>
      <c r="J14" s="239"/>
      <c r="K14" s="239"/>
      <c r="L14" s="239"/>
      <c r="M14" s="239"/>
      <c r="N14" s="239"/>
      <c r="O14" s="239"/>
      <c r="P14" s="239"/>
      <c r="Q14" s="239"/>
      <c r="R14" s="240"/>
      <c r="AC14" s="144"/>
    </row>
    <row r="15" spans="1:29" s="143" customFormat="1" ht="21" customHeight="1">
      <c r="A15" s="142"/>
      <c r="B15" s="241"/>
      <c r="C15" s="242"/>
      <c r="D15" s="242"/>
      <c r="E15" s="242"/>
      <c r="F15" s="242"/>
      <c r="G15" s="242"/>
      <c r="H15" s="242"/>
      <c r="I15" s="242"/>
      <c r="J15" s="242"/>
      <c r="K15" s="242"/>
      <c r="L15" s="242"/>
      <c r="M15" s="242"/>
      <c r="N15" s="242"/>
      <c r="O15" s="242"/>
      <c r="P15" s="242"/>
      <c r="Q15" s="242"/>
      <c r="R15" s="243"/>
      <c r="AC15" s="144"/>
    </row>
    <row r="16" spans="1:29" s="143" customFormat="1" ht="21" customHeight="1">
      <c r="A16" s="142"/>
      <c r="B16" s="241"/>
      <c r="C16" s="242"/>
      <c r="D16" s="242"/>
      <c r="E16" s="242"/>
      <c r="F16" s="242"/>
      <c r="G16" s="242"/>
      <c r="H16" s="242"/>
      <c r="I16" s="242"/>
      <c r="J16" s="242"/>
      <c r="K16" s="242"/>
      <c r="L16" s="242"/>
      <c r="M16" s="242"/>
      <c r="N16" s="242"/>
      <c r="O16" s="242"/>
      <c r="P16" s="242"/>
      <c r="Q16" s="242"/>
      <c r="R16" s="243"/>
      <c r="AC16" s="144"/>
    </row>
    <row r="17" spans="1:58" s="37" customFormat="1" ht="21" customHeight="1">
      <c r="A17" s="142"/>
      <c r="B17" s="241"/>
      <c r="C17" s="242"/>
      <c r="D17" s="242"/>
      <c r="E17" s="242"/>
      <c r="F17" s="242"/>
      <c r="G17" s="242"/>
      <c r="H17" s="242"/>
      <c r="I17" s="242"/>
      <c r="J17" s="242"/>
      <c r="K17" s="242"/>
      <c r="L17" s="242"/>
      <c r="M17" s="242"/>
      <c r="N17" s="242"/>
      <c r="O17" s="242"/>
      <c r="P17" s="242"/>
      <c r="Q17" s="242"/>
      <c r="R17" s="243"/>
      <c r="AC17" s="146"/>
    </row>
    <row r="18" spans="1:58" s="37" customFormat="1" ht="21" customHeight="1">
      <c r="A18" s="142"/>
      <c r="B18" s="241"/>
      <c r="C18" s="242"/>
      <c r="D18" s="242"/>
      <c r="E18" s="242"/>
      <c r="F18" s="242"/>
      <c r="G18" s="242"/>
      <c r="H18" s="242"/>
      <c r="I18" s="242"/>
      <c r="J18" s="242"/>
      <c r="K18" s="242"/>
      <c r="L18" s="242"/>
      <c r="M18" s="242"/>
      <c r="N18" s="242"/>
      <c r="O18" s="242"/>
      <c r="P18" s="242"/>
      <c r="Q18" s="242"/>
      <c r="R18" s="243"/>
      <c r="AC18" s="146"/>
    </row>
    <row r="19" spans="1:58" s="37" customFormat="1" ht="21" customHeight="1">
      <c r="A19" s="142"/>
      <c r="B19" s="241"/>
      <c r="C19" s="242"/>
      <c r="D19" s="242"/>
      <c r="E19" s="242"/>
      <c r="F19" s="242"/>
      <c r="G19" s="242"/>
      <c r="H19" s="242"/>
      <c r="I19" s="242"/>
      <c r="J19" s="242"/>
      <c r="K19" s="242"/>
      <c r="L19" s="242"/>
      <c r="M19" s="242"/>
      <c r="N19" s="242"/>
      <c r="O19" s="242"/>
      <c r="P19" s="242"/>
      <c r="Q19" s="242"/>
      <c r="R19" s="243"/>
      <c r="AC19" s="146"/>
    </row>
    <row r="20" spans="1:58" s="37" customFormat="1" ht="21" customHeight="1">
      <c r="A20" s="142"/>
      <c r="B20" s="241"/>
      <c r="C20" s="242"/>
      <c r="D20" s="242"/>
      <c r="E20" s="242"/>
      <c r="F20" s="242"/>
      <c r="G20" s="242"/>
      <c r="H20" s="242"/>
      <c r="I20" s="242"/>
      <c r="J20" s="242"/>
      <c r="K20" s="242"/>
      <c r="L20" s="242"/>
      <c r="M20" s="242"/>
      <c r="N20" s="242"/>
      <c r="O20" s="242"/>
      <c r="P20" s="242"/>
      <c r="Q20" s="242"/>
      <c r="R20" s="243"/>
      <c r="AC20" s="146"/>
    </row>
    <row r="21" spans="1:58" s="37" customFormat="1" ht="21" customHeight="1">
      <c r="A21" s="142"/>
      <c r="B21" s="241"/>
      <c r="C21" s="242"/>
      <c r="D21" s="242"/>
      <c r="E21" s="242"/>
      <c r="F21" s="242"/>
      <c r="G21" s="242"/>
      <c r="H21" s="242"/>
      <c r="I21" s="242"/>
      <c r="J21" s="242"/>
      <c r="K21" s="242"/>
      <c r="L21" s="242"/>
      <c r="M21" s="242"/>
      <c r="N21" s="242"/>
      <c r="O21" s="242"/>
      <c r="P21" s="242"/>
      <c r="Q21" s="242"/>
      <c r="R21" s="243"/>
      <c r="AC21" s="146"/>
    </row>
    <row r="22" spans="1:58" s="143" customFormat="1" ht="21" customHeight="1">
      <c r="A22" s="142"/>
      <c r="B22" s="241"/>
      <c r="C22" s="242"/>
      <c r="D22" s="242"/>
      <c r="E22" s="242"/>
      <c r="F22" s="242"/>
      <c r="G22" s="242"/>
      <c r="H22" s="242"/>
      <c r="I22" s="242"/>
      <c r="J22" s="242"/>
      <c r="K22" s="242"/>
      <c r="L22" s="242"/>
      <c r="M22" s="242"/>
      <c r="N22" s="242"/>
      <c r="O22" s="242"/>
      <c r="P22" s="242"/>
      <c r="Q22" s="242"/>
      <c r="R22" s="243"/>
      <c r="AC22" s="144"/>
    </row>
    <row r="23" spans="1:58" s="143" customFormat="1" ht="21" customHeight="1">
      <c r="A23" s="142"/>
      <c r="B23" s="241"/>
      <c r="C23" s="242"/>
      <c r="D23" s="242"/>
      <c r="E23" s="242"/>
      <c r="F23" s="242"/>
      <c r="G23" s="242"/>
      <c r="H23" s="242"/>
      <c r="I23" s="242"/>
      <c r="J23" s="242"/>
      <c r="K23" s="242"/>
      <c r="L23" s="242"/>
      <c r="M23" s="242"/>
      <c r="N23" s="242"/>
      <c r="O23" s="242"/>
      <c r="P23" s="242"/>
      <c r="Q23" s="242"/>
      <c r="R23" s="243"/>
      <c r="AC23" s="144"/>
    </row>
    <row r="24" spans="1:58" s="143" customFormat="1" ht="21" customHeight="1">
      <c r="B24" s="241"/>
      <c r="C24" s="242"/>
      <c r="D24" s="242"/>
      <c r="E24" s="242"/>
      <c r="F24" s="242"/>
      <c r="G24" s="242"/>
      <c r="H24" s="242"/>
      <c r="I24" s="242"/>
      <c r="J24" s="242"/>
      <c r="K24" s="242"/>
      <c r="L24" s="242"/>
      <c r="M24" s="242"/>
      <c r="N24" s="242"/>
      <c r="O24" s="242"/>
      <c r="P24" s="242"/>
      <c r="Q24" s="242"/>
      <c r="R24" s="243"/>
      <c r="Z24" s="37"/>
      <c r="AA24" s="37"/>
      <c r="AC24" s="144"/>
    </row>
    <row r="25" spans="1:58" s="143" customFormat="1" ht="21" customHeight="1">
      <c r="A25" s="142"/>
      <c r="B25" s="241"/>
      <c r="C25" s="242"/>
      <c r="D25" s="242"/>
      <c r="E25" s="242"/>
      <c r="F25" s="242"/>
      <c r="G25" s="242"/>
      <c r="H25" s="242"/>
      <c r="I25" s="242"/>
      <c r="J25" s="242"/>
      <c r="K25" s="242"/>
      <c r="L25" s="242"/>
      <c r="M25" s="242"/>
      <c r="N25" s="242"/>
      <c r="O25" s="242"/>
      <c r="P25" s="242"/>
      <c r="Q25" s="242"/>
      <c r="R25" s="243"/>
      <c r="Z25" s="37"/>
      <c r="AA25" s="37"/>
      <c r="AC25" s="144"/>
    </row>
    <row r="26" spans="1:58" ht="21" customHeight="1">
      <c r="B26" s="241"/>
      <c r="C26" s="242"/>
      <c r="D26" s="242"/>
      <c r="E26" s="242"/>
      <c r="F26" s="242"/>
      <c r="G26" s="242"/>
      <c r="H26" s="242"/>
      <c r="I26" s="242"/>
      <c r="J26" s="242"/>
      <c r="K26" s="242"/>
      <c r="L26" s="242"/>
      <c r="M26" s="242"/>
      <c r="N26" s="242"/>
      <c r="O26" s="242"/>
      <c r="P26" s="242"/>
      <c r="Q26" s="242"/>
      <c r="R26" s="243"/>
    </row>
    <row r="27" spans="1:58" ht="21" customHeight="1">
      <c r="B27" s="241"/>
      <c r="C27" s="242"/>
      <c r="D27" s="242"/>
      <c r="E27" s="242"/>
      <c r="F27" s="242"/>
      <c r="G27" s="242"/>
      <c r="H27" s="242"/>
      <c r="I27" s="242"/>
      <c r="J27" s="242"/>
      <c r="K27" s="242"/>
      <c r="L27" s="242"/>
      <c r="M27" s="242"/>
      <c r="N27" s="242"/>
      <c r="O27" s="242"/>
      <c r="P27" s="242"/>
      <c r="Q27" s="242"/>
      <c r="R27" s="243"/>
      <c r="S27" s="147"/>
      <c r="T27" s="147"/>
      <c r="U27" s="142">
        <v>2013</v>
      </c>
      <c r="V27" s="147"/>
      <c r="W27" s="147"/>
      <c r="X27" s="147"/>
      <c r="Y27" s="147"/>
      <c r="Z27" s="147"/>
      <c r="AA27" s="147"/>
      <c r="AB27" s="147"/>
      <c r="AC27" s="148"/>
      <c r="AD27" s="148"/>
      <c r="AE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row>
    <row r="28" spans="1:58" ht="21" customHeight="1">
      <c r="B28" s="241"/>
      <c r="C28" s="242"/>
      <c r="D28" s="242"/>
      <c r="E28" s="242"/>
      <c r="F28" s="242"/>
      <c r="G28" s="242"/>
      <c r="H28" s="242"/>
      <c r="I28" s="242"/>
      <c r="J28" s="242"/>
      <c r="K28" s="242"/>
      <c r="L28" s="242"/>
      <c r="M28" s="242"/>
      <c r="N28" s="242"/>
      <c r="O28" s="242"/>
      <c r="P28" s="242"/>
      <c r="Q28" s="242"/>
      <c r="R28" s="243"/>
      <c r="S28" s="147"/>
      <c r="T28" s="147"/>
      <c r="U28" s="147"/>
      <c r="V28" s="147"/>
      <c r="W28" s="147"/>
      <c r="X28" s="147"/>
      <c r="Y28" s="147"/>
      <c r="Z28" s="147"/>
      <c r="AA28" s="147"/>
      <c r="AB28" s="147"/>
      <c r="AC28" s="148"/>
      <c r="AD28" s="148"/>
      <c r="AE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row>
    <row r="29" spans="1:58" ht="21" customHeight="1">
      <c r="B29" s="241"/>
      <c r="C29" s="242"/>
      <c r="D29" s="242"/>
      <c r="E29" s="242"/>
      <c r="F29" s="242"/>
      <c r="G29" s="242"/>
      <c r="H29" s="242"/>
      <c r="I29" s="242"/>
      <c r="J29" s="242"/>
      <c r="K29" s="242"/>
      <c r="L29" s="242"/>
      <c r="M29" s="242"/>
      <c r="N29" s="242"/>
      <c r="O29" s="242"/>
      <c r="P29" s="242"/>
      <c r="Q29" s="242"/>
      <c r="R29" s="243"/>
      <c r="S29" s="147"/>
      <c r="T29" s="147"/>
      <c r="U29" s="147"/>
      <c r="V29" s="147"/>
      <c r="W29" s="147"/>
      <c r="X29" s="147"/>
      <c r="Y29" s="147"/>
      <c r="Z29" s="147"/>
      <c r="AA29" s="147"/>
      <c r="AB29" s="147"/>
      <c r="AC29" s="148"/>
      <c r="AD29" s="148"/>
      <c r="AE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row>
    <row r="30" spans="1:58" ht="21" customHeight="1">
      <c r="B30" s="241"/>
      <c r="C30" s="242"/>
      <c r="D30" s="242"/>
      <c r="E30" s="242"/>
      <c r="F30" s="242"/>
      <c r="G30" s="242"/>
      <c r="H30" s="242"/>
      <c r="I30" s="242"/>
      <c r="J30" s="242"/>
      <c r="K30" s="242"/>
      <c r="L30" s="242"/>
      <c r="M30" s="242"/>
      <c r="N30" s="242"/>
      <c r="O30" s="242"/>
      <c r="P30" s="242"/>
      <c r="Q30" s="242"/>
      <c r="R30" s="243"/>
      <c r="S30" s="147"/>
      <c r="T30" s="147"/>
      <c r="U30" s="147"/>
      <c r="V30" s="147"/>
      <c r="W30" s="147"/>
      <c r="X30" s="147"/>
      <c r="Y30" s="147"/>
      <c r="Z30" s="147"/>
      <c r="AA30" s="147"/>
      <c r="AB30" s="147"/>
      <c r="AC30" s="148"/>
      <c r="AD30" s="148"/>
      <c r="AE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row>
    <row r="31" spans="1:58" ht="21" customHeight="1">
      <c r="B31" s="241"/>
      <c r="C31" s="242"/>
      <c r="D31" s="242"/>
      <c r="E31" s="242"/>
      <c r="F31" s="242"/>
      <c r="G31" s="242"/>
      <c r="H31" s="242"/>
      <c r="I31" s="242"/>
      <c r="J31" s="242"/>
      <c r="K31" s="242"/>
      <c r="L31" s="242"/>
      <c r="M31" s="242"/>
      <c r="N31" s="242"/>
      <c r="O31" s="242"/>
      <c r="P31" s="242"/>
      <c r="Q31" s="242"/>
      <c r="R31" s="243"/>
      <c r="S31" s="147"/>
      <c r="T31" s="147"/>
      <c r="U31" s="147"/>
      <c r="V31" s="147"/>
      <c r="W31" s="147"/>
      <c r="X31" s="147"/>
      <c r="Y31" s="147"/>
      <c r="Z31" s="147"/>
      <c r="AA31" s="147"/>
      <c r="AB31" s="147"/>
      <c r="AC31" s="148"/>
      <c r="AD31" s="148"/>
      <c r="AE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row>
    <row r="32" spans="1:58" ht="21" customHeight="1">
      <c r="B32" s="241"/>
      <c r="C32" s="242"/>
      <c r="D32" s="242"/>
      <c r="E32" s="242"/>
      <c r="F32" s="242"/>
      <c r="G32" s="242"/>
      <c r="H32" s="242"/>
      <c r="I32" s="242"/>
      <c r="J32" s="242"/>
      <c r="K32" s="242"/>
      <c r="L32" s="242"/>
      <c r="M32" s="242"/>
      <c r="N32" s="242"/>
      <c r="O32" s="242"/>
      <c r="P32" s="242"/>
      <c r="Q32" s="242"/>
      <c r="R32" s="243"/>
      <c r="S32" s="147"/>
      <c r="T32" s="147"/>
      <c r="U32" s="147"/>
      <c r="V32" s="147"/>
      <c r="W32" s="147"/>
      <c r="X32" s="147"/>
      <c r="Y32" s="147"/>
      <c r="Z32" s="147"/>
      <c r="AA32" s="147"/>
      <c r="AB32" s="147"/>
      <c r="AC32" s="148"/>
      <c r="AD32" s="148"/>
      <c r="AE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row>
    <row r="33" spans="2:58" ht="21" customHeight="1">
      <c r="B33" s="241"/>
      <c r="C33" s="242"/>
      <c r="D33" s="242"/>
      <c r="E33" s="242"/>
      <c r="F33" s="242"/>
      <c r="G33" s="242"/>
      <c r="H33" s="242"/>
      <c r="I33" s="242"/>
      <c r="J33" s="242"/>
      <c r="K33" s="242"/>
      <c r="L33" s="242"/>
      <c r="M33" s="242"/>
      <c r="N33" s="242"/>
      <c r="O33" s="242"/>
      <c r="P33" s="242"/>
      <c r="Q33" s="242"/>
      <c r="R33" s="243"/>
      <c r="S33" s="147"/>
      <c r="T33" s="147"/>
      <c r="U33" s="147"/>
      <c r="V33" s="147"/>
      <c r="W33" s="147"/>
      <c r="X33" s="147"/>
      <c r="Y33" s="147"/>
      <c r="Z33" s="147"/>
      <c r="AA33" s="147"/>
      <c r="AB33" s="147"/>
      <c r="AC33" s="148"/>
      <c r="AD33" s="148"/>
      <c r="AE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row>
    <row r="34" spans="2:58" ht="21" customHeight="1">
      <c r="B34" s="241"/>
      <c r="C34" s="242"/>
      <c r="D34" s="242"/>
      <c r="E34" s="242"/>
      <c r="F34" s="242"/>
      <c r="G34" s="242"/>
      <c r="H34" s="242"/>
      <c r="I34" s="242"/>
      <c r="J34" s="242"/>
      <c r="K34" s="242"/>
      <c r="L34" s="242"/>
      <c r="M34" s="242"/>
      <c r="N34" s="242"/>
      <c r="O34" s="242"/>
      <c r="P34" s="242"/>
      <c r="Q34" s="242"/>
      <c r="R34" s="243"/>
      <c r="S34" s="147"/>
      <c r="T34" s="147"/>
      <c r="U34" s="147"/>
      <c r="V34" s="147"/>
      <c r="W34" s="147"/>
      <c r="X34" s="147"/>
      <c r="Y34" s="147"/>
      <c r="Z34" s="147"/>
      <c r="AA34" s="147"/>
      <c r="AB34" s="147"/>
      <c r="AC34" s="148"/>
      <c r="AD34" s="148"/>
      <c r="AE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row>
    <row r="35" spans="2:58" ht="21" customHeight="1">
      <c r="B35" s="241"/>
      <c r="C35" s="242"/>
      <c r="D35" s="242"/>
      <c r="E35" s="242"/>
      <c r="F35" s="242"/>
      <c r="G35" s="242"/>
      <c r="H35" s="242"/>
      <c r="I35" s="242"/>
      <c r="J35" s="242"/>
      <c r="K35" s="242"/>
      <c r="L35" s="242"/>
      <c r="M35" s="242"/>
      <c r="N35" s="242"/>
      <c r="O35" s="242"/>
      <c r="P35" s="242"/>
      <c r="Q35" s="242"/>
      <c r="R35" s="243"/>
      <c r="S35" s="147"/>
      <c r="T35" s="147"/>
      <c r="V35" s="147"/>
      <c r="W35" s="147"/>
      <c r="X35" s="147"/>
      <c r="Y35" s="147"/>
      <c r="Z35" s="147"/>
      <c r="AA35" s="147"/>
      <c r="AB35" s="147"/>
      <c r="AC35" s="148"/>
      <c r="AD35" s="148"/>
      <c r="AE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row>
    <row r="36" spans="2:58" ht="21" customHeight="1">
      <c r="B36" s="241"/>
      <c r="C36" s="242"/>
      <c r="D36" s="242"/>
      <c r="E36" s="242"/>
      <c r="F36" s="242"/>
      <c r="G36" s="242"/>
      <c r="H36" s="242"/>
      <c r="I36" s="242"/>
      <c r="J36" s="242"/>
      <c r="K36" s="242"/>
      <c r="L36" s="242"/>
      <c r="M36" s="242"/>
      <c r="N36" s="242"/>
      <c r="O36" s="242"/>
      <c r="P36" s="242"/>
      <c r="Q36" s="242"/>
      <c r="R36" s="243"/>
      <c r="S36" s="147"/>
      <c r="T36" s="147"/>
      <c r="U36" s="147"/>
      <c r="V36" s="147"/>
      <c r="W36" s="147"/>
      <c r="X36" s="147"/>
      <c r="Y36" s="147"/>
      <c r="Z36" s="147"/>
      <c r="AA36" s="147"/>
      <c r="AB36" s="147"/>
      <c r="AC36" s="148"/>
      <c r="AD36" s="148"/>
      <c r="AE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row>
    <row r="37" spans="2:58" ht="21" customHeight="1">
      <c r="B37" s="241"/>
      <c r="C37" s="242"/>
      <c r="D37" s="242"/>
      <c r="E37" s="242"/>
      <c r="F37" s="242"/>
      <c r="G37" s="242"/>
      <c r="H37" s="242"/>
      <c r="I37" s="242"/>
      <c r="J37" s="242"/>
      <c r="K37" s="242"/>
      <c r="L37" s="242"/>
      <c r="M37" s="242"/>
      <c r="N37" s="242"/>
      <c r="O37" s="242"/>
      <c r="P37" s="242"/>
      <c r="Q37" s="242"/>
      <c r="R37" s="243"/>
      <c r="S37" s="147"/>
      <c r="T37" s="147"/>
      <c r="U37" s="147"/>
      <c r="V37" s="147"/>
      <c r="W37" s="147"/>
      <c r="X37" s="147"/>
      <c r="Y37" s="147"/>
      <c r="Z37" s="147"/>
      <c r="AA37" s="147"/>
      <c r="AB37" s="147"/>
      <c r="AC37" s="148"/>
      <c r="AD37" s="148"/>
      <c r="AE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row>
    <row r="38" spans="2:58" ht="21" customHeight="1">
      <c r="B38" s="241"/>
      <c r="C38" s="242"/>
      <c r="D38" s="242"/>
      <c r="E38" s="242"/>
      <c r="F38" s="242"/>
      <c r="G38" s="242"/>
      <c r="H38" s="242"/>
      <c r="I38" s="242"/>
      <c r="J38" s="242"/>
      <c r="K38" s="242"/>
      <c r="L38" s="242"/>
      <c r="M38" s="242"/>
      <c r="N38" s="242"/>
      <c r="O38" s="242"/>
      <c r="P38" s="242"/>
      <c r="Q38" s="242"/>
      <c r="R38" s="243"/>
      <c r="S38" s="147"/>
      <c r="T38" s="147"/>
      <c r="U38" s="147"/>
      <c r="V38" s="147"/>
      <c r="W38" s="147"/>
      <c r="X38" s="147"/>
      <c r="Y38" s="147"/>
      <c r="Z38" s="147"/>
      <c r="AA38" s="147"/>
      <c r="AB38" s="147"/>
      <c r="AC38" s="148"/>
      <c r="AD38" s="148"/>
      <c r="AE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row>
    <row r="39" spans="2:58" ht="21" customHeight="1">
      <c r="B39" s="241"/>
      <c r="C39" s="242"/>
      <c r="D39" s="242"/>
      <c r="E39" s="242"/>
      <c r="F39" s="242"/>
      <c r="G39" s="242"/>
      <c r="H39" s="242"/>
      <c r="I39" s="242"/>
      <c r="J39" s="242"/>
      <c r="K39" s="242"/>
      <c r="L39" s="242"/>
      <c r="M39" s="242"/>
      <c r="N39" s="242"/>
      <c r="O39" s="242"/>
      <c r="P39" s="242"/>
      <c r="Q39" s="242"/>
      <c r="R39" s="243"/>
      <c r="S39" s="147"/>
      <c r="T39" s="147"/>
      <c r="U39" s="147"/>
      <c r="V39" s="147"/>
      <c r="W39" s="147"/>
      <c r="X39" s="147"/>
      <c r="Y39" s="147"/>
      <c r="Z39" s="147"/>
      <c r="AA39" s="147"/>
      <c r="AB39" s="147"/>
      <c r="AC39" s="148"/>
      <c r="AD39" s="148"/>
      <c r="AE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row>
    <row r="40" spans="2:58" ht="21" customHeight="1">
      <c r="B40" s="241"/>
      <c r="C40" s="242"/>
      <c r="D40" s="242"/>
      <c r="E40" s="242"/>
      <c r="F40" s="242"/>
      <c r="G40" s="242"/>
      <c r="H40" s="242"/>
      <c r="I40" s="242"/>
      <c r="J40" s="242"/>
      <c r="K40" s="242"/>
      <c r="L40" s="242"/>
      <c r="M40" s="242"/>
      <c r="N40" s="242"/>
      <c r="O40" s="242"/>
      <c r="P40" s="242"/>
      <c r="Q40" s="242"/>
      <c r="R40" s="243"/>
      <c r="S40" s="147"/>
      <c r="T40" s="147"/>
      <c r="U40" s="147"/>
      <c r="V40" s="147"/>
      <c r="W40" s="147"/>
      <c r="X40" s="147"/>
      <c r="Y40" s="147"/>
      <c r="Z40" s="147"/>
      <c r="AA40" s="147"/>
      <c r="AB40" s="147"/>
      <c r="AC40" s="148"/>
      <c r="AD40" s="148"/>
      <c r="AE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row>
    <row r="41" spans="2:58" ht="21" customHeight="1">
      <c r="B41" s="241"/>
      <c r="C41" s="242"/>
      <c r="D41" s="242"/>
      <c r="E41" s="242"/>
      <c r="F41" s="242"/>
      <c r="G41" s="242"/>
      <c r="H41" s="242"/>
      <c r="I41" s="242"/>
      <c r="J41" s="242"/>
      <c r="K41" s="242"/>
      <c r="L41" s="242"/>
      <c r="M41" s="242"/>
      <c r="N41" s="242"/>
      <c r="O41" s="242"/>
      <c r="P41" s="242"/>
      <c r="Q41" s="242"/>
      <c r="R41" s="243"/>
      <c r="S41" s="147"/>
      <c r="T41" s="147"/>
      <c r="U41" s="147"/>
      <c r="V41" s="147"/>
      <c r="W41" s="147"/>
      <c r="X41" s="147"/>
      <c r="Y41" s="147"/>
      <c r="Z41" s="147"/>
      <c r="AA41" s="147"/>
      <c r="AB41" s="147"/>
      <c r="AC41" s="148"/>
      <c r="AD41" s="148"/>
      <c r="AE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row>
    <row r="42" spans="2:58" ht="21" customHeight="1">
      <c r="B42" s="241"/>
      <c r="C42" s="242"/>
      <c r="D42" s="242"/>
      <c r="E42" s="242"/>
      <c r="F42" s="242"/>
      <c r="G42" s="242"/>
      <c r="H42" s="242"/>
      <c r="I42" s="242"/>
      <c r="J42" s="242"/>
      <c r="K42" s="242"/>
      <c r="L42" s="242"/>
      <c r="M42" s="242"/>
      <c r="N42" s="242"/>
      <c r="O42" s="242"/>
      <c r="P42" s="242"/>
      <c r="Q42" s="242"/>
      <c r="R42" s="243"/>
      <c r="S42" s="147"/>
      <c r="T42" s="147"/>
      <c r="U42" s="147"/>
      <c r="V42" s="147"/>
      <c r="W42" s="147"/>
      <c r="X42" s="147"/>
      <c r="Y42" s="147"/>
      <c r="Z42" s="147"/>
      <c r="AA42" s="147"/>
      <c r="AB42" s="147"/>
      <c r="AC42" s="148"/>
      <c r="AD42" s="148"/>
      <c r="AE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row>
    <row r="43" spans="2:58" ht="21" customHeight="1">
      <c r="B43" s="241"/>
      <c r="C43" s="242"/>
      <c r="D43" s="242"/>
      <c r="E43" s="242"/>
      <c r="F43" s="242"/>
      <c r="G43" s="242"/>
      <c r="H43" s="242"/>
      <c r="I43" s="242"/>
      <c r="J43" s="242"/>
      <c r="K43" s="242"/>
      <c r="L43" s="242"/>
      <c r="M43" s="242"/>
      <c r="N43" s="242"/>
      <c r="O43" s="242"/>
      <c r="P43" s="242"/>
      <c r="Q43" s="242"/>
      <c r="R43" s="243"/>
      <c r="S43" s="147"/>
      <c r="T43" s="147"/>
      <c r="U43" s="147"/>
      <c r="V43" s="147"/>
      <c r="W43" s="147"/>
      <c r="X43" s="147"/>
      <c r="Y43" s="147"/>
      <c r="Z43" s="147"/>
      <c r="AA43" s="147"/>
      <c r="AB43" s="147"/>
      <c r="AC43" s="148"/>
      <c r="AD43" s="148"/>
      <c r="AE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row>
    <row r="44" spans="2:58" ht="21" customHeight="1">
      <c r="B44" s="241"/>
      <c r="C44" s="242"/>
      <c r="D44" s="242"/>
      <c r="E44" s="242"/>
      <c r="F44" s="242"/>
      <c r="G44" s="242"/>
      <c r="H44" s="242"/>
      <c r="I44" s="242"/>
      <c r="J44" s="242"/>
      <c r="K44" s="242"/>
      <c r="L44" s="242"/>
      <c r="M44" s="242"/>
      <c r="N44" s="242"/>
      <c r="O44" s="242"/>
      <c r="P44" s="242"/>
      <c r="Q44" s="242"/>
      <c r="R44" s="243"/>
      <c r="S44" s="147"/>
      <c r="T44" s="147"/>
      <c r="U44" s="147"/>
      <c r="V44" s="147"/>
      <c r="W44" s="147"/>
      <c r="X44" s="147"/>
      <c r="Y44" s="147"/>
      <c r="Z44" s="147"/>
      <c r="AA44" s="147"/>
      <c r="AB44" s="147"/>
      <c r="AC44" s="148"/>
      <c r="AD44" s="148"/>
      <c r="AE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row>
    <row r="45" spans="2:58" ht="21" customHeight="1">
      <c r="B45" s="241"/>
      <c r="C45" s="242"/>
      <c r="D45" s="242"/>
      <c r="E45" s="242"/>
      <c r="F45" s="242"/>
      <c r="G45" s="242"/>
      <c r="H45" s="242"/>
      <c r="I45" s="242"/>
      <c r="J45" s="242"/>
      <c r="K45" s="242"/>
      <c r="L45" s="242"/>
      <c r="M45" s="242"/>
      <c r="N45" s="242"/>
      <c r="O45" s="242"/>
      <c r="P45" s="242"/>
      <c r="Q45" s="242"/>
      <c r="R45" s="243"/>
      <c r="S45" s="147"/>
      <c r="T45" s="147"/>
      <c r="U45" s="147"/>
      <c r="V45" s="147"/>
      <c r="W45" s="147"/>
      <c r="X45" s="147"/>
      <c r="Y45" s="147"/>
      <c r="Z45" s="147"/>
      <c r="AA45" s="147"/>
      <c r="AB45" s="147"/>
      <c r="AC45" s="148"/>
      <c r="AD45" s="148"/>
      <c r="AE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row>
    <row r="46" spans="2:58" ht="21" customHeight="1">
      <c r="B46" s="241"/>
      <c r="C46" s="242"/>
      <c r="D46" s="242"/>
      <c r="E46" s="242"/>
      <c r="F46" s="242"/>
      <c r="G46" s="242"/>
      <c r="H46" s="242"/>
      <c r="I46" s="242"/>
      <c r="J46" s="242"/>
      <c r="K46" s="242"/>
      <c r="L46" s="242"/>
      <c r="M46" s="242"/>
      <c r="N46" s="242"/>
      <c r="O46" s="242"/>
      <c r="P46" s="242"/>
      <c r="Q46" s="242"/>
      <c r="R46" s="243"/>
      <c r="S46" s="147"/>
      <c r="T46" s="147"/>
      <c r="U46" s="147"/>
      <c r="V46" s="147"/>
      <c r="W46" s="147"/>
      <c r="X46" s="147"/>
      <c r="Y46" s="147"/>
      <c r="Z46" s="147"/>
      <c r="AA46" s="147"/>
      <c r="AB46" s="147"/>
      <c r="AC46" s="148"/>
      <c r="AD46" s="148"/>
      <c r="AE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row>
    <row r="47" spans="2:58" ht="21" customHeight="1">
      <c r="B47" s="241"/>
      <c r="C47" s="242"/>
      <c r="D47" s="242"/>
      <c r="E47" s="242"/>
      <c r="F47" s="242"/>
      <c r="G47" s="242"/>
      <c r="H47" s="242"/>
      <c r="I47" s="242"/>
      <c r="J47" s="242"/>
      <c r="K47" s="242"/>
      <c r="L47" s="242"/>
      <c r="M47" s="242"/>
      <c r="N47" s="242"/>
      <c r="O47" s="242"/>
      <c r="P47" s="242"/>
      <c r="Q47" s="242"/>
      <c r="R47" s="243"/>
      <c r="S47" s="147"/>
      <c r="T47" s="147"/>
      <c r="U47" s="147"/>
      <c r="V47" s="147"/>
      <c r="W47" s="147"/>
      <c r="X47" s="147"/>
      <c r="Y47" s="147"/>
      <c r="Z47" s="147"/>
      <c r="AA47" s="147"/>
      <c r="AB47" s="147"/>
      <c r="AC47" s="148"/>
      <c r="AD47" s="148"/>
      <c r="AE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row>
    <row r="48" spans="2:58" ht="21" customHeight="1">
      <c r="B48" s="241"/>
      <c r="C48" s="242"/>
      <c r="D48" s="242"/>
      <c r="E48" s="242"/>
      <c r="F48" s="242"/>
      <c r="G48" s="242"/>
      <c r="H48" s="242"/>
      <c r="I48" s="242"/>
      <c r="J48" s="242"/>
      <c r="K48" s="242"/>
      <c r="L48" s="242"/>
      <c r="M48" s="242"/>
      <c r="N48" s="242"/>
      <c r="O48" s="242"/>
      <c r="P48" s="242"/>
      <c r="Q48" s="242"/>
      <c r="R48" s="243"/>
      <c r="S48" s="147"/>
      <c r="T48" s="147"/>
      <c r="U48" s="147"/>
      <c r="V48" s="147"/>
      <c r="W48" s="147"/>
      <c r="X48" s="147"/>
      <c r="Y48" s="147"/>
      <c r="Z48" s="147"/>
      <c r="AA48" s="147"/>
      <c r="AB48" s="147"/>
      <c r="AC48" s="148"/>
      <c r="AD48" s="148"/>
      <c r="AE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row>
    <row r="49" spans="2:58" ht="21" customHeight="1">
      <c r="B49" s="241"/>
      <c r="C49" s="242"/>
      <c r="D49" s="242"/>
      <c r="E49" s="242"/>
      <c r="F49" s="242"/>
      <c r="G49" s="242"/>
      <c r="H49" s="242"/>
      <c r="I49" s="242"/>
      <c r="J49" s="242"/>
      <c r="K49" s="242"/>
      <c r="L49" s="242"/>
      <c r="M49" s="242"/>
      <c r="N49" s="242"/>
      <c r="O49" s="242"/>
      <c r="P49" s="242"/>
      <c r="Q49" s="242"/>
      <c r="R49" s="243"/>
      <c r="S49" s="147"/>
      <c r="T49" s="147"/>
      <c r="U49" s="147"/>
      <c r="V49" s="147"/>
      <c r="W49" s="147"/>
      <c r="X49" s="147"/>
      <c r="Y49" s="147"/>
      <c r="Z49" s="147"/>
      <c r="AA49" s="147"/>
      <c r="AB49" s="147"/>
      <c r="AC49" s="148"/>
      <c r="AD49" s="148"/>
      <c r="AE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row>
    <row r="50" spans="2:58" ht="21" customHeight="1">
      <c r="B50" s="241"/>
      <c r="C50" s="242"/>
      <c r="D50" s="242"/>
      <c r="E50" s="242"/>
      <c r="F50" s="242"/>
      <c r="G50" s="242"/>
      <c r="H50" s="242"/>
      <c r="I50" s="242"/>
      <c r="J50" s="242"/>
      <c r="K50" s="242"/>
      <c r="L50" s="242"/>
      <c r="M50" s="242"/>
      <c r="N50" s="242"/>
      <c r="O50" s="242"/>
      <c r="P50" s="242"/>
      <c r="Q50" s="242"/>
      <c r="R50" s="243"/>
      <c r="S50" s="147"/>
      <c r="T50" s="147"/>
      <c r="U50" s="147"/>
      <c r="V50" s="147"/>
      <c r="W50" s="147"/>
      <c r="X50" s="147"/>
      <c r="Y50" s="147"/>
      <c r="Z50" s="147"/>
      <c r="AA50" s="147"/>
      <c r="AB50" s="147"/>
      <c r="AC50" s="148"/>
      <c r="AD50" s="148"/>
      <c r="AE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row>
    <row r="51" spans="2:58" ht="21" customHeight="1">
      <c r="B51" s="241"/>
      <c r="C51" s="242"/>
      <c r="D51" s="242"/>
      <c r="E51" s="242"/>
      <c r="F51" s="242"/>
      <c r="G51" s="242"/>
      <c r="H51" s="242"/>
      <c r="I51" s="242"/>
      <c r="J51" s="242"/>
      <c r="K51" s="242"/>
      <c r="L51" s="242"/>
      <c r="M51" s="242"/>
      <c r="N51" s="242"/>
      <c r="O51" s="242"/>
      <c r="P51" s="242"/>
      <c r="Q51" s="242"/>
      <c r="R51" s="243"/>
      <c r="S51" s="147"/>
      <c r="T51" s="147"/>
      <c r="U51" s="147"/>
      <c r="V51" s="147"/>
      <c r="W51" s="147"/>
      <c r="X51" s="147"/>
      <c r="Y51" s="147"/>
      <c r="Z51" s="147"/>
      <c r="AA51" s="147"/>
      <c r="AB51" s="147"/>
      <c r="AC51" s="148"/>
      <c r="AD51" s="148"/>
      <c r="AE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row>
    <row r="52" spans="2:58" ht="21" customHeight="1">
      <c r="B52" s="241"/>
      <c r="C52" s="242"/>
      <c r="D52" s="242"/>
      <c r="E52" s="242"/>
      <c r="F52" s="242"/>
      <c r="G52" s="242"/>
      <c r="H52" s="242"/>
      <c r="I52" s="242"/>
      <c r="J52" s="242"/>
      <c r="K52" s="242"/>
      <c r="L52" s="242"/>
      <c r="M52" s="242"/>
      <c r="N52" s="242"/>
      <c r="O52" s="242"/>
      <c r="P52" s="242"/>
      <c r="Q52" s="242"/>
      <c r="R52" s="243"/>
      <c r="S52" s="147"/>
      <c r="T52" s="147"/>
      <c r="U52" s="147"/>
      <c r="V52" s="147"/>
      <c r="W52" s="147"/>
      <c r="X52" s="147"/>
      <c r="Y52" s="147"/>
      <c r="Z52" s="147"/>
      <c r="AA52" s="147"/>
      <c r="AB52" s="147"/>
      <c r="AC52" s="148"/>
      <c r="AD52" s="148"/>
      <c r="AE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row>
    <row r="53" spans="2:58" ht="21" customHeight="1">
      <c r="B53" s="241"/>
      <c r="C53" s="242"/>
      <c r="D53" s="242"/>
      <c r="E53" s="242"/>
      <c r="F53" s="242"/>
      <c r="G53" s="242"/>
      <c r="H53" s="242"/>
      <c r="I53" s="242"/>
      <c r="J53" s="242"/>
      <c r="K53" s="242"/>
      <c r="L53" s="242"/>
      <c r="M53" s="242"/>
      <c r="N53" s="242"/>
      <c r="O53" s="242"/>
      <c r="P53" s="242"/>
      <c r="Q53" s="242"/>
      <c r="R53" s="243"/>
      <c r="S53" s="147"/>
      <c r="T53" s="147"/>
      <c r="U53" s="147"/>
      <c r="V53" s="147"/>
      <c r="W53" s="147"/>
      <c r="X53" s="147"/>
      <c r="Y53" s="147"/>
      <c r="Z53" s="147"/>
      <c r="AA53" s="147"/>
      <c r="AB53" s="147"/>
      <c r="AC53" s="148"/>
      <c r="AD53" s="148"/>
      <c r="AE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row>
    <row r="54" spans="2:58" ht="21" customHeight="1" thickBot="1">
      <c r="B54" s="244"/>
      <c r="C54" s="245"/>
      <c r="D54" s="245"/>
      <c r="E54" s="245"/>
      <c r="F54" s="245"/>
      <c r="G54" s="245"/>
      <c r="H54" s="245"/>
      <c r="I54" s="245"/>
      <c r="J54" s="245"/>
      <c r="K54" s="245"/>
      <c r="L54" s="245"/>
      <c r="M54" s="245"/>
      <c r="N54" s="245"/>
      <c r="O54" s="245"/>
      <c r="P54" s="245"/>
      <c r="Q54" s="245"/>
      <c r="R54" s="246"/>
      <c r="S54" s="147"/>
      <c r="T54" s="147"/>
      <c r="U54" s="147"/>
      <c r="V54" s="147"/>
      <c r="W54" s="147"/>
      <c r="X54" s="147"/>
      <c r="Y54" s="147"/>
      <c r="Z54" s="147"/>
      <c r="AA54" s="147"/>
      <c r="AB54" s="147"/>
      <c r="AC54" s="148"/>
      <c r="AD54" s="148"/>
      <c r="AE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row>
    <row r="55" spans="2:58" s="32" customFormat="1" ht="15.75" thickBot="1">
      <c r="B55" s="156"/>
      <c r="C55" s="156"/>
      <c r="D55" s="156"/>
      <c r="E55" s="156"/>
      <c r="F55" s="156"/>
      <c r="G55" s="156"/>
      <c r="H55" s="156"/>
      <c r="I55" s="156"/>
      <c r="J55" s="156"/>
      <c r="K55" s="156"/>
      <c r="L55" s="156"/>
      <c r="M55" s="156"/>
      <c r="N55" s="156"/>
      <c r="O55" s="156"/>
      <c r="P55" s="156"/>
      <c r="Q55" s="156"/>
      <c r="R55" s="156"/>
      <c r="S55" s="40"/>
      <c r="T55" s="40"/>
      <c r="U55" s="40"/>
      <c r="V55" s="40"/>
      <c r="W55" s="40"/>
      <c r="X55" s="40"/>
      <c r="Y55" s="40"/>
      <c r="Z55" s="40"/>
      <c r="AA55" s="40"/>
      <c r="AB55" s="40"/>
    </row>
    <row r="56" spans="2:58" s="29" customFormat="1" ht="18.75" thickBot="1">
      <c r="B56" s="54" t="s">
        <v>120</v>
      </c>
      <c r="C56" s="55"/>
      <c r="D56" s="55"/>
      <c r="E56" s="55"/>
      <c r="F56" s="55"/>
      <c r="G56" s="55"/>
      <c r="H56" s="55"/>
      <c r="I56" s="55"/>
      <c r="J56" s="55"/>
      <c r="K56" s="55"/>
      <c r="L56" s="55"/>
      <c r="M56" s="55"/>
      <c r="N56" s="55"/>
      <c r="O56" s="55"/>
      <c r="P56" s="55"/>
      <c r="Q56" s="55"/>
      <c r="R56" s="56" t="s">
        <v>21</v>
      </c>
      <c r="S56" s="156"/>
      <c r="T56" s="156"/>
      <c r="U56" s="156"/>
      <c r="V56" s="156"/>
      <c r="W56" s="156"/>
      <c r="X56" s="156"/>
      <c r="Y56" s="156"/>
      <c r="Z56" s="156"/>
      <c r="AA56" s="156"/>
      <c r="AB56" s="156"/>
      <c r="AC56" s="156"/>
      <c r="AD56" s="156"/>
      <c r="AE56" s="156"/>
      <c r="AF56" s="38"/>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row>
    <row r="57" spans="2:58"/>
    <row r="58" spans="2:58"/>
    <row r="59" spans="2:58"/>
    <row r="60" spans="2:58"/>
    <row r="61" spans="2:58"/>
    <row r="62" spans="2:58"/>
    <row r="63" spans="2:58"/>
    <row r="64" spans="2:5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sheetData>
  <sheetProtection password="C74A" sheet="1" objects="1" scenarios="1" formatRows="0" deleteRows="0"/>
  <mergeCells count="8">
    <mergeCell ref="C7:J7"/>
    <mergeCell ref="C6:J6"/>
    <mergeCell ref="B2:R2"/>
    <mergeCell ref="B14:R54"/>
    <mergeCell ref="C11:J11"/>
    <mergeCell ref="C10:J10"/>
    <mergeCell ref="C9:J9"/>
    <mergeCell ref="C8:J8"/>
  </mergeCells>
  <dataValidations count="1">
    <dataValidation showInputMessage="1" showErrorMessage="1" sqref="U26 U28:U34 A1:XFD1 A57:IV65277 V26:IV56 S26:T56 U36:U56 A26:A56"/>
  </dataValidations>
  <printOptions horizontalCentered="1"/>
  <pageMargins left="0.31496062992125984" right="0.31496062992125984"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F279"/>
  <sheetViews>
    <sheetView workbookViewId="0"/>
  </sheetViews>
  <sheetFormatPr defaultColWidth="0" defaultRowHeight="15" zeroHeight="1"/>
  <cols>
    <col min="1" max="1" width="1.7109375" style="29" customWidth="1"/>
    <col min="2" max="16" width="5.7109375" style="142" customWidth="1"/>
    <col min="17" max="17" width="5.28515625" style="142" customWidth="1"/>
    <col min="18" max="18" width="13.140625" style="142" bestFit="1" customWidth="1"/>
    <col min="19" max="19" width="2.7109375" style="29" customWidth="1"/>
    <col min="20" max="22" width="5.7109375" style="142" hidden="1" customWidth="1"/>
    <col min="23" max="23" width="11.42578125" style="143" hidden="1" customWidth="1"/>
    <col min="24" max="28" width="5.7109375" style="142" hidden="1" customWidth="1"/>
    <col min="29" max="29" width="5.7109375" style="157" hidden="1" customWidth="1"/>
    <col min="30" max="16384" width="5.7109375" style="142" hidden="1"/>
  </cols>
  <sheetData>
    <row r="1" spans="1:29" s="29" customFormat="1" ht="9" customHeight="1">
      <c r="W1" s="30"/>
      <c r="AC1" s="169"/>
    </row>
    <row r="2" spans="1:29" s="30" customFormat="1" ht="21" customHeight="1">
      <c r="B2" s="254" t="s">
        <v>5</v>
      </c>
      <c r="C2" s="255"/>
      <c r="D2" s="255"/>
      <c r="E2" s="255"/>
      <c r="F2" s="255"/>
      <c r="G2" s="255"/>
      <c r="H2" s="255"/>
      <c r="I2" s="255"/>
      <c r="J2" s="255"/>
      <c r="K2" s="255"/>
      <c r="L2" s="255"/>
      <c r="M2" s="255"/>
      <c r="N2" s="255"/>
      <c r="O2" s="255"/>
      <c r="P2" s="255"/>
      <c r="Q2" s="255"/>
      <c r="R2" s="256"/>
      <c r="U2" s="31"/>
    </row>
    <row r="3" spans="1:29" s="29" customFormat="1">
      <c r="B3" s="30"/>
      <c r="C3" s="30"/>
      <c r="D3" s="30"/>
      <c r="E3" s="30"/>
      <c r="F3" s="30"/>
      <c r="G3" s="30"/>
      <c r="H3" s="30"/>
      <c r="I3" s="30"/>
      <c r="J3" s="30"/>
      <c r="K3" s="30"/>
      <c r="L3" s="30"/>
      <c r="M3" s="30"/>
      <c r="N3" s="30"/>
      <c r="O3" s="30"/>
      <c r="P3" s="30"/>
      <c r="Q3" s="30"/>
      <c r="R3" s="30"/>
      <c r="S3" s="30"/>
      <c r="T3" s="30"/>
      <c r="U3" s="30"/>
      <c r="V3" s="30"/>
      <c r="W3" s="30"/>
      <c r="X3" s="30"/>
      <c r="Y3" s="30"/>
      <c r="Z3" s="30"/>
      <c r="AA3" s="30"/>
      <c r="AC3" s="169"/>
    </row>
    <row r="4" spans="1:29" s="30" customFormat="1">
      <c r="B4" s="168" t="s">
        <v>72</v>
      </c>
      <c r="C4" s="33"/>
      <c r="D4" s="33"/>
      <c r="E4" s="33"/>
      <c r="F4" s="33"/>
      <c r="G4" s="33"/>
      <c r="H4" s="33"/>
      <c r="I4" s="33"/>
      <c r="J4" s="33"/>
      <c r="K4" s="33"/>
      <c r="L4" s="33"/>
      <c r="M4" s="33"/>
      <c r="N4" s="33"/>
      <c r="O4" s="33"/>
      <c r="P4" s="33"/>
      <c r="Q4" s="33"/>
      <c r="R4" s="39"/>
    </row>
    <row r="5" spans="1:29" s="30" customFormat="1">
      <c r="B5" s="168"/>
      <c r="C5" s="33"/>
      <c r="D5" s="33"/>
      <c r="E5" s="33"/>
      <c r="F5" s="33"/>
      <c r="G5" s="33"/>
      <c r="H5" s="33"/>
      <c r="I5" s="33"/>
      <c r="J5" s="33"/>
      <c r="K5" s="33"/>
      <c r="L5" s="33"/>
      <c r="M5" s="33"/>
      <c r="N5" s="33"/>
      <c r="O5" s="33"/>
      <c r="P5" s="33"/>
      <c r="Q5" s="33"/>
      <c r="R5" s="39"/>
    </row>
    <row r="6" spans="1:29" s="29" customFormat="1" ht="12.75" customHeight="1">
      <c r="B6" s="168" t="s">
        <v>102</v>
      </c>
      <c r="C6" s="156"/>
      <c r="D6" s="156"/>
      <c r="E6" s="156"/>
      <c r="F6" s="156"/>
      <c r="G6" s="156"/>
      <c r="H6" s="156"/>
      <c r="I6" s="156"/>
      <c r="J6" s="156"/>
      <c r="K6" s="156"/>
      <c r="L6" s="156"/>
      <c r="M6" s="156"/>
      <c r="N6" s="156"/>
      <c r="O6" s="156"/>
      <c r="P6" s="156"/>
      <c r="Q6" s="156"/>
      <c r="R6" s="156"/>
      <c r="S6" s="32"/>
      <c r="T6" s="32"/>
      <c r="U6" s="32"/>
      <c r="V6" s="32"/>
      <c r="W6" s="33"/>
      <c r="X6" s="32"/>
      <c r="Y6" s="34"/>
      <c r="Z6" s="32"/>
      <c r="AA6" s="32"/>
    </row>
    <row r="7" spans="1:29" s="29" customFormat="1" ht="12.75" customHeight="1" thickBot="1">
      <c r="B7" s="156"/>
      <c r="C7" s="156"/>
      <c r="D7" s="156"/>
      <c r="E7" s="156"/>
      <c r="F7" s="156"/>
      <c r="G7" s="156"/>
      <c r="H7" s="156"/>
      <c r="I7" s="156"/>
      <c r="J7" s="156"/>
      <c r="K7" s="156"/>
      <c r="L7" s="156"/>
      <c r="M7" s="156"/>
      <c r="N7" s="156"/>
      <c r="O7" s="156"/>
      <c r="P7" s="156"/>
      <c r="Q7" s="156"/>
      <c r="R7" s="156"/>
      <c r="S7" s="32"/>
      <c r="T7" s="32"/>
      <c r="U7" s="32"/>
      <c r="V7" s="32"/>
      <c r="W7" s="33"/>
      <c r="X7" s="32"/>
      <c r="Y7" s="34"/>
      <c r="Z7" s="32"/>
      <c r="AA7" s="32"/>
    </row>
    <row r="8" spans="1:29" s="161" customFormat="1" ht="30.75" customHeight="1" thickBot="1">
      <c r="A8" s="36"/>
      <c r="B8" s="251" t="s">
        <v>111</v>
      </c>
      <c r="C8" s="252"/>
      <c r="D8" s="252"/>
      <c r="E8" s="252"/>
      <c r="F8" s="252"/>
      <c r="G8" s="252"/>
      <c r="H8" s="252"/>
      <c r="I8" s="252"/>
      <c r="J8" s="252"/>
      <c r="K8" s="252"/>
      <c r="L8" s="252"/>
      <c r="M8" s="252"/>
      <c r="N8" s="252"/>
      <c r="O8" s="252"/>
      <c r="P8" s="252"/>
      <c r="Q8" s="253"/>
      <c r="R8" s="160"/>
      <c r="S8" s="164"/>
      <c r="T8" s="143"/>
      <c r="U8" s="142"/>
      <c r="V8" s="142"/>
      <c r="W8" s="35" t="b">
        <v>1</v>
      </c>
    </row>
    <row r="9" spans="1:29" s="161" customFormat="1" ht="44.25" customHeight="1" thickBot="1">
      <c r="A9" s="36"/>
      <c r="B9" s="251" t="s">
        <v>112</v>
      </c>
      <c r="C9" s="252"/>
      <c r="D9" s="252"/>
      <c r="E9" s="252"/>
      <c r="F9" s="252"/>
      <c r="G9" s="252"/>
      <c r="H9" s="252"/>
      <c r="I9" s="252"/>
      <c r="J9" s="252"/>
      <c r="K9" s="252"/>
      <c r="L9" s="252"/>
      <c r="M9" s="252"/>
      <c r="N9" s="252"/>
      <c r="O9" s="252"/>
      <c r="P9" s="252"/>
      <c r="Q9" s="253"/>
      <c r="R9" s="160"/>
      <c r="S9" s="164"/>
      <c r="U9" s="142"/>
      <c r="V9" s="142"/>
      <c r="W9" s="35" t="b">
        <v>1</v>
      </c>
    </row>
    <row r="10" spans="1:29" s="161" customFormat="1" ht="30.75" customHeight="1" thickBot="1">
      <c r="A10" s="36"/>
      <c r="B10" s="251" t="s">
        <v>113</v>
      </c>
      <c r="C10" s="252"/>
      <c r="D10" s="252"/>
      <c r="E10" s="252"/>
      <c r="F10" s="252"/>
      <c r="G10" s="252"/>
      <c r="H10" s="252"/>
      <c r="I10" s="252"/>
      <c r="J10" s="252"/>
      <c r="K10" s="252"/>
      <c r="L10" s="252"/>
      <c r="M10" s="252"/>
      <c r="N10" s="252"/>
      <c r="O10" s="252"/>
      <c r="P10" s="252"/>
      <c r="Q10" s="253"/>
      <c r="R10" s="160"/>
      <c r="S10" s="164"/>
      <c r="U10" s="142"/>
      <c r="V10" s="142"/>
      <c r="W10" s="35" t="b">
        <v>1</v>
      </c>
    </row>
    <row r="11" spans="1:29" s="161" customFormat="1" ht="30.75" customHeight="1" thickBot="1">
      <c r="A11" s="36"/>
      <c r="B11" s="251" t="s">
        <v>114</v>
      </c>
      <c r="C11" s="252"/>
      <c r="D11" s="252"/>
      <c r="E11" s="252"/>
      <c r="F11" s="252"/>
      <c r="G11" s="252"/>
      <c r="H11" s="252"/>
      <c r="I11" s="252"/>
      <c r="J11" s="252"/>
      <c r="K11" s="252"/>
      <c r="L11" s="252"/>
      <c r="M11" s="252"/>
      <c r="N11" s="252"/>
      <c r="O11" s="252"/>
      <c r="P11" s="252"/>
      <c r="Q11" s="253"/>
      <c r="R11" s="160"/>
      <c r="S11" s="164"/>
      <c r="U11" s="142"/>
      <c r="V11" s="142"/>
      <c r="W11" s="35" t="b">
        <v>1</v>
      </c>
    </row>
    <row r="12" spans="1:29" s="161" customFormat="1" ht="30.75" customHeight="1" thickBot="1">
      <c r="A12" s="36"/>
      <c r="B12" s="251" t="s">
        <v>109</v>
      </c>
      <c r="C12" s="252"/>
      <c r="D12" s="252"/>
      <c r="E12" s="252"/>
      <c r="F12" s="252"/>
      <c r="G12" s="252"/>
      <c r="H12" s="252"/>
      <c r="I12" s="252"/>
      <c r="J12" s="252"/>
      <c r="K12" s="252"/>
      <c r="L12" s="252"/>
      <c r="M12" s="252"/>
      <c r="N12" s="252"/>
      <c r="O12" s="252"/>
      <c r="P12" s="252"/>
      <c r="Q12" s="253"/>
      <c r="R12" s="160"/>
      <c r="S12" s="164"/>
      <c r="T12" s="143"/>
      <c r="U12" s="142"/>
      <c r="V12" s="142"/>
      <c r="W12" s="35" t="b">
        <v>1</v>
      </c>
    </row>
    <row r="13" spans="1:29" s="161" customFormat="1" ht="30.75" customHeight="1" thickBot="1">
      <c r="A13" s="36"/>
      <c r="B13" s="251" t="s">
        <v>115</v>
      </c>
      <c r="C13" s="252"/>
      <c r="D13" s="252"/>
      <c r="E13" s="252"/>
      <c r="F13" s="252"/>
      <c r="G13" s="252"/>
      <c r="H13" s="252"/>
      <c r="I13" s="252"/>
      <c r="J13" s="252"/>
      <c r="K13" s="252"/>
      <c r="L13" s="252"/>
      <c r="M13" s="252"/>
      <c r="N13" s="252"/>
      <c r="O13" s="252"/>
      <c r="P13" s="252"/>
      <c r="Q13" s="253"/>
      <c r="R13" s="160"/>
      <c r="S13" s="164"/>
      <c r="U13" s="142"/>
      <c r="V13" s="142"/>
      <c r="W13" s="35" t="b">
        <v>1</v>
      </c>
    </row>
    <row r="14" spans="1:29" s="161" customFormat="1" ht="45" customHeight="1" thickBot="1">
      <c r="A14" s="36"/>
      <c r="B14" s="251" t="s">
        <v>116</v>
      </c>
      <c r="C14" s="252"/>
      <c r="D14" s="252"/>
      <c r="E14" s="252"/>
      <c r="F14" s="252"/>
      <c r="G14" s="252"/>
      <c r="H14" s="252"/>
      <c r="I14" s="252"/>
      <c r="J14" s="252"/>
      <c r="K14" s="252"/>
      <c r="L14" s="252"/>
      <c r="M14" s="252"/>
      <c r="N14" s="252"/>
      <c r="O14" s="252"/>
      <c r="P14" s="252"/>
      <c r="Q14" s="253"/>
      <c r="R14" s="160"/>
      <c r="S14" s="164"/>
      <c r="U14" s="142"/>
      <c r="V14" s="142"/>
      <c r="W14" s="35" t="b">
        <v>1</v>
      </c>
    </row>
    <row r="15" spans="1:29" s="161" customFormat="1" ht="42" customHeight="1" thickBot="1">
      <c r="A15" s="36"/>
      <c r="B15" s="251" t="s">
        <v>117</v>
      </c>
      <c r="C15" s="252"/>
      <c r="D15" s="252"/>
      <c r="E15" s="252"/>
      <c r="F15" s="252"/>
      <c r="G15" s="252"/>
      <c r="H15" s="252"/>
      <c r="I15" s="252"/>
      <c r="J15" s="252"/>
      <c r="K15" s="252"/>
      <c r="L15" s="252"/>
      <c r="M15" s="252"/>
      <c r="N15" s="252"/>
      <c r="O15" s="252"/>
      <c r="P15" s="252"/>
      <c r="Q15" s="253"/>
      <c r="R15" s="160"/>
      <c r="S15" s="164"/>
      <c r="U15" s="142"/>
      <c r="V15" s="142"/>
      <c r="W15" s="35" t="b">
        <v>1</v>
      </c>
    </row>
    <row r="16" spans="1:29" s="161" customFormat="1" ht="66.75" customHeight="1" thickBot="1">
      <c r="A16" s="36"/>
      <c r="B16" s="251" t="s">
        <v>110</v>
      </c>
      <c r="C16" s="252"/>
      <c r="D16" s="252"/>
      <c r="E16" s="252"/>
      <c r="F16" s="252"/>
      <c r="G16" s="252"/>
      <c r="H16" s="252"/>
      <c r="I16" s="252"/>
      <c r="J16" s="252"/>
      <c r="K16" s="252"/>
      <c r="L16" s="252"/>
      <c r="M16" s="252"/>
      <c r="N16" s="252"/>
      <c r="O16" s="252"/>
      <c r="P16" s="252"/>
      <c r="Q16" s="253"/>
      <c r="R16" s="160"/>
      <c r="S16" s="164"/>
      <c r="U16" s="142"/>
      <c r="V16" s="142"/>
      <c r="W16" s="35" t="b">
        <v>1</v>
      </c>
    </row>
    <row r="17" spans="1:29" s="161" customFormat="1">
      <c r="A17" s="36"/>
      <c r="B17" s="163"/>
      <c r="C17" s="163"/>
      <c r="D17" s="163"/>
      <c r="E17" s="163"/>
      <c r="F17" s="163"/>
      <c r="G17" s="163"/>
      <c r="H17" s="163"/>
      <c r="I17" s="163"/>
      <c r="J17" s="163"/>
      <c r="K17" s="163"/>
      <c r="L17" s="163"/>
      <c r="M17" s="163"/>
      <c r="N17" s="163"/>
      <c r="O17" s="163"/>
      <c r="P17" s="163"/>
      <c r="Q17" s="163"/>
      <c r="R17" s="162"/>
      <c r="S17" s="164"/>
      <c r="U17" s="142"/>
      <c r="V17" s="142"/>
      <c r="W17" s="37"/>
    </row>
    <row r="18" spans="1:29" s="161" customFormat="1">
      <c r="A18" s="36"/>
      <c r="B18" s="163"/>
      <c r="C18" s="163"/>
      <c r="D18" s="163"/>
      <c r="E18" s="163"/>
      <c r="F18" s="163"/>
      <c r="G18" s="163"/>
      <c r="H18" s="163"/>
      <c r="I18" s="163"/>
      <c r="J18" s="163"/>
      <c r="K18" s="163"/>
      <c r="L18" s="163"/>
      <c r="M18" s="163"/>
      <c r="N18" s="163"/>
      <c r="O18" s="163"/>
      <c r="P18" s="163"/>
      <c r="Q18" s="163"/>
      <c r="R18" s="162"/>
      <c r="S18" s="164"/>
      <c r="U18" s="142"/>
      <c r="V18" s="142"/>
      <c r="W18" s="37"/>
    </row>
    <row r="19" spans="1:29" s="143" customFormat="1">
      <c r="A19" s="30"/>
      <c r="B19" s="168" t="s">
        <v>104</v>
      </c>
      <c r="C19" s="33"/>
      <c r="D19" s="33"/>
      <c r="E19" s="33"/>
      <c r="F19" s="33"/>
      <c r="G19" s="33"/>
      <c r="H19" s="33"/>
      <c r="I19" s="33"/>
      <c r="J19" s="33"/>
      <c r="K19" s="33"/>
      <c r="L19" s="33"/>
      <c r="M19" s="33"/>
      <c r="N19" s="33"/>
      <c r="O19" s="33"/>
      <c r="P19" s="33"/>
      <c r="Q19" s="33"/>
      <c r="R19" s="158"/>
      <c r="S19" s="30"/>
    </row>
    <row r="20" spans="1:29" ht="15.75" thickBot="1">
      <c r="B20" s="29"/>
      <c r="C20" s="29"/>
      <c r="D20" s="29"/>
      <c r="E20" s="29"/>
      <c r="F20" s="29"/>
      <c r="G20" s="29"/>
      <c r="H20" s="29"/>
      <c r="I20" s="29"/>
      <c r="J20" s="29"/>
      <c r="K20" s="29"/>
      <c r="L20" s="29"/>
      <c r="M20" s="29"/>
      <c r="N20" s="29"/>
      <c r="O20" s="29"/>
      <c r="P20" s="29"/>
      <c r="Q20" s="29"/>
      <c r="AC20" s="142"/>
    </row>
    <row r="21" spans="1:29" s="161" customFormat="1" ht="30.75" customHeight="1" thickBot="1">
      <c r="A21" s="36"/>
      <c r="B21" s="248" t="s">
        <v>108</v>
      </c>
      <c r="C21" s="249"/>
      <c r="D21" s="249"/>
      <c r="E21" s="249"/>
      <c r="F21" s="249"/>
      <c r="G21" s="249"/>
      <c r="H21" s="249"/>
      <c r="I21" s="249"/>
      <c r="J21" s="249"/>
      <c r="K21" s="249"/>
      <c r="L21" s="249"/>
      <c r="M21" s="249"/>
      <c r="N21" s="249"/>
      <c r="O21" s="249"/>
      <c r="P21" s="249"/>
      <c r="Q21" s="250"/>
      <c r="R21" s="160"/>
      <c r="S21" s="164"/>
      <c r="T21" s="143"/>
      <c r="U21" s="142"/>
      <c r="V21" s="142"/>
      <c r="W21" s="35" t="b">
        <v>1</v>
      </c>
    </row>
    <row r="22" spans="1:29" s="161" customFormat="1" ht="30.75" customHeight="1" thickBot="1">
      <c r="A22" s="36"/>
      <c r="B22" s="248" t="s">
        <v>107</v>
      </c>
      <c r="C22" s="249"/>
      <c r="D22" s="249"/>
      <c r="E22" s="249"/>
      <c r="F22" s="249"/>
      <c r="G22" s="249"/>
      <c r="H22" s="249"/>
      <c r="I22" s="249"/>
      <c r="J22" s="249"/>
      <c r="K22" s="249"/>
      <c r="L22" s="249"/>
      <c r="M22" s="249"/>
      <c r="N22" s="249"/>
      <c r="O22" s="249"/>
      <c r="P22" s="249"/>
      <c r="Q22" s="250"/>
      <c r="R22" s="160"/>
      <c r="S22" s="164"/>
      <c r="U22" s="142"/>
      <c r="V22" s="142"/>
      <c r="W22" s="35" t="b">
        <v>1</v>
      </c>
    </row>
    <row r="23" spans="1:29" s="161" customFormat="1" ht="30.75" customHeight="1" thickBot="1">
      <c r="A23" s="36"/>
      <c r="B23" s="248" t="s">
        <v>106</v>
      </c>
      <c r="C23" s="249"/>
      <c r="D23" s="249"/>
      <c r="E23" s="249"/>
      <c r="F23" s="249"/>
      <c r="G23" s="249"/>
      <c r="H23" s="249"/>
      <c r="I23" s="249"/>
      <c r="J23" s="249"/>
      <c r="K23" s="249"/>
      <c r="L23" s="249"/>
      <c r="M23" s="249"/>
      <c r="N23" s="249"/>
      <c r="O23" s="249"/>
      <c r="P23" s="249"/>
      <c r="Q23" s="250"/>
      <c r="R23" s="160"/>
      <c r="S23" s="164"/>
      <c r="U23" s="142"/>
      <c r="V23" s="142"/>
      <c r="W23" s="35" t="b">
        <v>1</v>
      </c>
    </row>
    <row r="24" spans="1:29" s="161" customFormat="1" ht="30.75" customHeight="1" thickBot="1">
      <c r="A24" s="36"/>
      <c r="B24" s="248" t="s">
        <v>105</v>
      </c>
      <c r="C24" s="249"/>
      <c r="D24" s="249"/>
      <c r="E24" s="249"/>
      <c r="F24" s="249"/>
      <c r="G24" s="249"/>
      <c r="H24" s="249"/>
      <c r="I24" s="249"/>
      <c r="J24" s="249"/>
      <c r="K24" s="249"/>
      <c r="L24" s="249"/>
      <c r="M24" s="249"/>
      <c r="N24" s="249"/>
      <c r="O24" s="249"/>
      <c r="P24" s="249"/>
      <c r="Q24" s="250"/>
      <c r="R24" s="160"/>
      <c r="S24" s="164"/>
      <c r="U24" s="142"/>
      <c r="V24" s="142"/>
      <c r="W24" s="35" t="b">
        <v>1</v>
      </c>
    </row>
    <row r="25" spans="1:29" ht="12.75" customHeight="1">
      <c r="B25" s="156"/>
      <c r="C25" s="156"/>
      <c r="D25" s="156"/>
      <c r="E25" s="156"/>
      <c r="F25" s="156"/>
      <c r="G25" s="156"/>
      <c r="H25" s="156"/>
      <c r="I25" s="156"/>
      <c r="J25" s="156"/>
      <c r="K25" s="156"/>
      <c r="L25" s="156"/>
      <c r="M25" s="156"/>
      <c r="N25" s="156"/>
      <c r="O25" s="156"/>
      <c r="P25" s="156"/>
      <c r="Q25" s="156"/>
      <c r="R25" s="149"/>
      <c r="S25" s="32"/>
      <c r="T25" s="148"/>
      <c r="U25" s="148"/>
      <c r="V25" s="148"/>
      <c r="W25" s="37"/>
      <c r="X25" s="148"/>
      <c r="Y25" s="159"/>
      <c r="Z25" s="148"/>
      <c r="AA25" s="148"/>
      <c r="AC25" s="142"/>
    </row>
    <row r="26" spans="1:29" ht="12.75" customHeight="1">
      <c r="B26" s="156"/>
      <c r="C26" s="156"/>
      <c r="D26" s="156"/>
      <c r="E26" s="156"/>
      <c r="F26" s="156"/>
      <c r="G26" s="156"/>
      <c r="H26" s="156"/>
      <c r="I26" s="156"/>
      <c r="J26" s="156"/>
      <c r="K26" s="156"/>
      <c r="L26" s="156"/>
      <c r="M26" s="156"/>
      <c r="N26" s="156"/>
      <c r="O26" s="156"/>
      <c r="P26" s="156"/>
      <c r="Q26" s="156"/>
      <c r="R26" s="149"/>
      <c r="S26" s="32"/>
      <c r="T26" s="148"/>
      <c r="U26" s="148"/>
      <c r="V26" s="148"/>
      <c r="W26" s="37"/>
      <c r="X26" s="148"/>
      <c r="Y26" s="159"/>
      <c r="Z26" s="148"/>
      <c r="AA26" s="148"/>
      <c r="AC26" s="142"/>
    </row>
    <row r="27" spans="1:29" s="143" customFormat="1">
      <c r="A27" s="30"/>
      <c r="B27" s="168" t="s">
        <v>103</v>
      </c>
      <c r="C27" s="33"/>
      <c r="D27" s="33"/>
      <c r="E27" s="33"/>
      <c r="F27" s="33"/>
      <c r="G27" s="33"/>
      <c r="H27" s="33"/>
      <c r="I27" s="33"/>
      <c r="J27" s="33"/>
      <c r="K27" s="33"/>
      <c r="L27" s="33"/>
      <c r="M27" s="33"/>
      <c r="N27" s="33"/>
      <c r="O27" s="33"/>
      <c r="P27" s="33"/>
      <c r="Q27" s="33"/>
      <c r="R27" s="158"/>
      <c r="S27" s="30"/>
    </row>
    <row r="28" spans="1:29" ht="12.75" customHeight="1" thickBot="1">
      <c r="B28" s="156"/>
      <c r="C28" s="156"/>
      <c r="D28" s="156"/>
      <c r="E28" s="156"/>
      <c r="F28" s="156"/>
      <c r="G28" s="156"/>
      <c r="H28" s="156"/>
      <c r="I28" s="156"/>
      <c r="J28" s="156"/>
      <c r="K28" s="156"/>
      <c r="L28" s="156"/>
      <c r="M28" s="156"/>
      <c r="N28" s="156"/>
      <c r="O28" s="156"/>
      <c r="P28" s="156"/>
      <c r="Q28" s="156"/>
      <c r="R28" s="149"/>
      <c r="AC28" s="142"/>
    </row>
    <row r="29" spans="1:29" s="161" customFormat="1" ht="30.75" customHeight="1" thickBot="1">
      <c r="A29" s="36"/>
      <c r="B29" s="247" t="s">
        <v>22</v>
      </c>
      <c r="C29" s="247"/>
      <c r="D29" s="247"/>
      <c r="E29" s="247"/>
      <c r="F29" s="247"/>
      <c r="G29" s="247"/>
      <c r="H29" s="247"/>
      <c r="I29" s="247"/>
      <c r="J29" s="247"/>
      <c r="K29" s="247"/>
      <c r="L29" s="247"/>
      <c r="M29" s="247"/>
      <c r="N29" s="247"/>
      <c r="O29" s="247"/>
      <c r="P29" s="247"/>
      <c r="Q29" s="247"/>
      <c r="R29" s="160"/>
      <c r="S29" s="164"/>
      <c r="U29" s="142"/>
      <c r="V29" s="142"/>
      <c r="W29" s="35" t="b">
        <v>1</v>
      </c>
    </row>
    <row r="30" spans="1:29" s="161" customFormat="1" ht="30.75" customHeight="1" thickBot="1">
      <c r="A30" s="36"/>
      <c r="B30" s="247" t="s">
        <v>23</v>
      </c>
      <c r="C30" s="247"/>
      <c r="D30" s="247"/>
      <c r="E30" s="247"/>
      <c r="F30" s="247"/>
      <c r="G30" s="247"/>
      <c r="H30" s="247"/>
      <c r="I30" s="247"/>
      <c r="J30" s="247"/>
      <c r="K30" s="247"/>
      <c r="L30" s="247"/>
      <c r="M30" s="247"/>
      <c r="N30" s="247"/>
      <c r="O30" s="247"/>
      <c r="P30" s="247"/>
      <c r="Q30" s="247"/>
      <c r="R30" s="160"/>
      <c r="S30" s="164"/>
      <c r="U30" s="142"/>
      <c r="V30" s="142"/>
      <c r="W30" s="35" t="b">
        <v>1</v>
      </c>
    </row>
    <row r="31" spans="1:29" s="161" customFormat="1" ht="30.75" customHeight="1" thickBot="1">
      <c r="A31" s="36"/>
      <c r="B31" s="247" t="s">
        <v>24</v>
      </c>
      <c r="C31" s="247"/>
      <c r="D31" s="247"/>
      <c r="E31" s="247"/>
      <c r="F31" s="247"/>
      <c r="G31" s="247"/>
      <c r="H31" s="247"/>
      <c r="I31" s="247"/>
      <c r="J31" s="247"/>
      <c r="K31" s="247"/>
      <c r="L31" s="247"/>
      <c r="M31" s="247"/>
      <c r="N31" s="247"/>
      <c r="O31" s="247"/>
      <c r="P31" s="247"/>
      <c r="Q31" s="247"/>
      <c r="R31" s="160"/>
      <c r="S31" s="164"/>
      <c r="U31" s="142"/>
      <c r="V31" s="142"/>
      <c r="W31" s="35" t="b">
        <v>1</v>
      </c>
    </row>
    <row r="32" spans="1:29" s="161" customFormat="1" ht="30.75" customHeight="1" thickBot="1">
      <c r="A32" s="36"/>
      <c r="B32" s="247" t="s">
        <v>25</v>
      </c>
      <c r="C32" s="247"/>
      <c r="D32" s="247"/>
      <c r="E32" s="247"/>
      <c r="F32" s="247"/>
      <c r="G32" s="247"/>
      <c r="H32" s="247"/>
      <c r="I32" s="247"/>
      <c r="J32" s="247"/>
      <c r="K32" s="247"/>
      <c r="L32" s="247"/>
      <c r="M32" s="247"/>
      <c r="N32" s="247"/>
      <c r="O32" s="247"/>
      <c r="P32" s="247"/>
      <c r="Q32" s="247"/>
      <c r="R32" s="160"/>
      <c r="S32" s="164"/>
      <c r="U32" s="142"/>
      <c r="V32" s="142"/>
      <c r="W32" s="35" t="b">
        <v>1</v>
      </c>
    </row>
    <row r="33" spans="1:58" s="161" customFormat="1" ht="33.75" customHeight="1" thickBot="1">
      <c r="A33" s="36"/>
      <c r="B33" s="247" t="s">
        <v>26</v>
      </c>
      <c r="C33" s="247"/>
      <c r="D33" s="247"/>
      <c r="E33" s="247"/>
      <c r="F33" s="247"/>
      <c r="G33" s="247"/>
      <c r="H33" s="247"/>
      <c r="I33" s="247"/>
      <c r="J33" s="247"/>
      <c r="K33" s="247"/>
      <c r="L33" s="247"/>
      <c r="M33" s="247"/>
      <c r="N33" s="247"/>
      <c r="O33" s="247"/>
      <c r="P33" s="247"/>
      <c r="Q33" s="247"/>
      <c r="R33" s="160"/>
      <c r="S33" s="164"/>
      <c r="U33" s="142"/>
      <c r="V33" s="142"/>
      <c r="W33" s="35" t="b">
        <v>1</v>
      </c>
    </row>
    <row r="34" spans="1:58" s="36" customFormat="1" ht="15.75" thickBot="1">
      <c r="B34" s="163"/>
      <c r="C34" s="163"/>
      <c r="D34" s="163"/>
      <c r="E34" s="163"/>
      <c r="F34" s="163"/>
      <c r="G34" s="163"/>
      <c r="H34" s="163"/>
      <c r="I34" s="163"/>
      <c r="J34" s="163"/>
      <c r="K34" s="163"/>
      <c r="L34" s="163"/>
      <c r="M34" s="163"/>
      <c r="N34" s="163"/>
      <c r="O34" s="163"/>
      <c r="P34" s="163"/>
      <c r="Q34" s="163"/>
      <c r="R34" s="156"/>
      <c r="S34" s="164"/>
      <c r="U34" s="29"/>
      <c r="V34" s="29"/>
      <c r="W34" s="33"/>
    </row>
    <row r="35" spans="1:58" s="150" customFormat="1" ht="18.75" thickBot="1">
      <c r="B35" s="54" t="s">
        <v>120</v>
      </c>
      <c r="C35" s="55"/>
      <c r="D35" s="55"/>
      <c r="E35" s="55"/>
      <c r="F35" s="55"/>
      <c r="G35" s="55"/>
      <c r="H35" s="55"/>
      <c r="I35" s="55"/>
      <c r="J35" s="55"/>
      <c r="K35" s="55"/>
      <c r="L35" s="55"/>
      <c r="M35" s="55"/>
      <c r="N35" s="55"/>
      <c r="O35" s="55"/>
      <c r="P35" s="55"/>
      <c r="Q35" s="55"/>
      <c r="R35" s="56" t="s">
        <v>27</v>
      </c>
      <c r="S35" s="165"/>
      <c r="T35" s="165"/>
      <c r="U35" s="165"/>
      <c r="V35" s="165"/>
      <c r="W35" s="165"/>
      <c r="X35" s="165"/>
      <c r="Y35" s="165"/>
      <c r="Z35" s="165"/>
      <c r="AA35" s="165"/>
      <c r="AB35" s="165"/>
      <c r="AC35" s="165"/>
      <c r="AD35" s="165"/>
      <c r="AE35" s="165"/>
      <c r="AF35" s="166"/>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row>
    <row r="36" spans="1:58" ht="12.75" customHeight="1">
      <c r="W36" s="142"/>
      <c r="AC36" s="142"/>
    </row>
    <row r="37" spans="1:58" ht="12.75" customHeight="1">
      <c r="W37" s="142"/>
      <c r="AC37" s="142"/>
    </row>
    <row r="38" spans="1:58" ht="12.75" customHeight="1">
      <c r="W38" s="142"/>
      <c r="AC38" s="142"/>
    </row>
    <row r="39" spans="1:58" ht="12.75" customHeight="1">
      <c r="W39" s="142"/>
      <c r="AC39" s="142"/>
    </row>
    <row r="40" spans="1:58" ht="12.75" customHeight="1">
      <c r="W40" s="142"/>
      <c r="AC40" s="142"/>
    </row>
    <row r="41" spans="1:58" ht="12.75" customHeight="1">
      <c r="W41" s="142"/>
      <c r="AC41" s="142"/>
    </row>
    <row r="42" spans="1:58" ht="12.75" customHeight="1">
      <c r="W42" s="142"/>
      <c r="AC42" s="142"/>
    </row>
    <row r="43" spans="1:58" ht="12.75" customHeight="1">
      <c r="W43" s="142"/>
      <c r="AC43" s="142"/>
    </row>
    <row r="44" spans="1:58" ht="12.75" customHeight="1">
      <c r="W44" s="142"/>
      <c r="AC44" s="142"/>
    </row>
    <row r="45" spans="1:58" ht="12.75" customHeight="1">
      <c r="W45" s="142"/>
      <c r="AC45" s="142"/>
    </row>
    <row r="46" spans="1:58" ht="12.75" customHeight="1">
      <c r="W46" s="142"/>
      <c r="AC46" s="142"/>
    </row>
    <row r="47" spans="1:58" ht="12.75" customHeight="1">
      <c r="W47" s="142"/>
      <c r="AC47" s="142"/>
    </row>
    <row r="48" spans="1:58" ht="12.75" customHeight="1">
      <c r="W48" s="142"/>
      <c r="AC48" s="142"/>
    </row>
    <row r="49" spans="23:29" ht="12.75" customHeight="1">
      <c r="W49" s="142"/>
      <c r="AC49" s="142"/>
    </row>
    <row r="50" spans="23:29" ht="12.75" customHeight="1">
      <c r="W50" s="142"/>
      <c r="AC50" s="142"/>
    </row>
    <row r="51" spans="23:29" ht="12.75" customHeight="1">
      <c r="W51" s="142"/>
      <c r="AC51" s="142"/>
    </row>
    <row r="52" spans="23:29" ht="12.75" customHeight="1">
      <c r="W52" s="142"/>
      <c r="AC52" s="142"/>
    </row>
    <row r="53" spans="23:29" ht="12.75" customHeight="1">
      <c r="W53" s="142"/>
      <c r="AC53" s="142"/>
    </row>
    <row r="54" spans="23:29" ht="12.75" customHeight="1">
      <c r="W54" s="142"/>
      <c r="AC54" s="142"/>
    </row>
    <row r="55" spans="23:29" ht="12.75" customHeight="1">
      <c r="W55" s="142"/>
      <c r="AC55" s="142"/>
    </row>
    <row r="56" spans="23:29" ht="12.75" customHeight="1">
      <c r="W56" s="142"/>
      <c r="AC56" s="142"/>
    </row>
    <row r="57" spans="23:29" ht="12.75" customHeight="1">
      <c r="W57" s="142"/>
      <c r="AC57" s="142"/>
    </row>
    <row r="58" spans="23:29" ht="12.75" customHeight="1">
      <c r="W58" s="142"/>
      <c r="AC58" s="142"/>
    </row>
    <row r="59" spans="23:29" ht="12.75" customHeight="1">
      <c r="W59" s="142"/>
      <c r="AC59" s="142"/>
    </row>
    <row r="60" spans="23:29" ht="12.75" customHeight="1">
      <c r="W60" s="142"/>
      <c r="AC60" s="142"/>
    </row>
    <row r="61" spans="23:29" ht="12.75" customHeight="1">
      <c r="W61" s="142"/>
      <c r="AC61" s="142"/>
    </row>
    <row r="62" spans="23:29" ht="12.75" customHeight="1">
      <c r="W62" s="142"/>
      <c r="AC62" s="142"/>
    </row>
    <row r="63" spans="23:29" ht="12.75" customHeight="1">
      <c r="W63" s="142"/>
      <c r="AC63" s="142"/>
    </row>
    <row r="64" spans="23:29" ht="12.75" customHeight="1">
      <c r="W64" s="142"/>
      <c r="AC64" s="142"/>
    </row>
    <row r="65" spans="23:29" ht="12.75" customHeight="1">
      <c r="W65" s="142"/>
      <c r="AC65" s="142"/>
    </row>
    <row r="66" spans="23:29" ht="12.75" customHeight="1">
      <c r="W66" s="142"/>
      <c r="AC66" s="142"/>
    </row>
    <row r="67" spans="23:29" ht="12.75" customHeight="1">
      <c r="W67" s="142"/>
      <c r="AC67" s="142"/>
    </row>
    <row r="68" spans="23:29" ht="12.75" customHeight="1">
      <c r="W68" s="142"/>
      <c r="AC68" s="142"/>
    </row>
    <row r="69" spans="23:29" ht="12.75" customHeight="1">
      <c r="W69" s="142"/>
      <c r="AC69" s="142"/>
    </row>
    <row r="70" spans="23:29" ht="12.75" customHeight="1">
      <c r="W70" s="142"/>
      <c r="AC70" s="142"/>
    </row>
    <row r="71" spans="23:29" ht="12.75" customHeight="1">
      <c r="W71" s="142"/>
      <c r="AC71" s="142"/>
    </row>
    <row r="72" spans="23:29" ht="12.75" customHeight="1">
      <c r="W72" s="142"/>
      <c r="AC72" s="142"/>
    </row>
    <row r="73" spans="23:29" ht="12.75" customHeight="1">
      <c r="W73" s="142"/>
      <c r="AC73" s="142"/>
    </row>
    <row r="74" spans="23:29" ht="12.75" customHeight="1">
      <c r="W74" s="142"/>
      <c r="AC74" s="142"/>
    </row>
    <row r="75" spans="23:29" ht="12.75" customHeight="1">
      <c r="W75" s="142"/>
      <c r="AC75" s="142"/>
    </row>
    <row r="76" spans="23:29" ht="12.75" customHeight="1">
      <c r="W76" s="142"/>
      <c r="AC76" s="142"/>
    </row>
    <row r="77" spans="23:29" ht="12.75" customHeight="1">
      <c r="W77" s="142"/>
      <c r="AC77" s="142"/>
    </row>
    <row r="78" spans="23:29" ht="12.75" customHeight="1">
      <c r="W78" s="142"/>
      <c r="AC78" s="142"/>
    </row>
    <row r="79" spans="23:29" ht="12.75" customHeight="1">
      <c r="W79" s="142"/>
      <c r="AC79" s="142"/>
    </row>
    <row r="80" spans="23:29" ht="12.75" customHeight="1">
      <c r="W80" s="142"/>
      <c r="AC80" s="142"/>
    </row>
    <row r="81" spans="23:29" ht="12.75" customHeight="1">
      <c r="W81" s="142"/>
      <c r="AC81" s="142"/>
    </row>
    <row r="82" spans="23:29" ht="12.75" customHeight="1">
      <c r="W82" s="142"/>
      <c r="AC82" s="142"/>
    </row>
    <row r="83" spans="23:29" ht="12.75" customHeight="1">
      <c r="W83" s="142"/>
      <c r="AC83" s="142"/>
    </row>
    <row r="84" spans="23:29" ht="12.75" customHeight="1">
      <c r="W84" s="142"/>
      <c r="AC84" s="142"/>
    </row>
    <row r="85" spans="23:29" ht="12.75" customHeight="1">
      <c r="W85" s="142"/>
      <c r="AC85" s="142"/>
    </row>
    <row r="86" spans="23:29" ht="12.75" customHeight="1">
      <c r="W86" s="142"/>
      <c r="AC86" s="142"/>
    </row>
    <row r="87" spans="23:29" ht="12.75" customHeight="1">
      <c r="W87" s="142"/>
      <c r="AC87" s="142"/>
    </row>
    <row r="88" spans="23:29" ht="12.75" customHeight="1">
      <c r="W88" s="142"/>
      <c r="AC88" s="142"/>
    </row>
    <row r="89" spans="23:29" ht="12.75" customHeight="1">
      <c r="W89" s="142"/>
      <c r="AC89" s="142"/>
    </row>
    <row r="90" spans="23:29" ht="12.75" customHeight="1">
      <c r="W90" s="142"/>
      <c r="AC90" s="142"/>
    </row>
    <row r="91" spans="23:29" ht="12.75" customHeight="1">
      <c r="W91" s="142"/>
      <c r="AC91" s="142"/>
    </row>
    <row r="92" spans="23:29" ht="12.75" customHeight="1">
      <c r="W92" s="142"/>
      <c r="AC92" s="142"/>
    </row>
    <row r="93" spans="23:29" ht="12.75" customHeight="1">
      <c r="W93" s="142"/>
      <c r="AC93" s="142"/>
    </row>
    <row r="94" spans="23:29" ht="12.75" customHeight="1">
      <c r="W94" s="142"/>
      <c r="AC94" s="142"/>
    </row>
    <row r="95" spans="23:29" ht="12.75" customHeight="1">
      <c r="W95" s="142"/>
      <c r="AC95" s="142"/>
    </row>
    <row r="96" spans="23:29" ht="12.75" customHeight="1">
      <c r="W96" s="142"/>
      <c r="AC96" s="142"/>
    </row>
    <row r="97" spans="23:29" ht="12.75" customHeight="1">
      <c r="W97" s="142"/>
      <c r="AC97" s="142"/>
    </row>
    <row r="98" spans="23:29" ht="12.75" customHeight="1">
      <c r="W98" s="142"/>
      <c r="AC98" s="142"/>
    </row>
    <row r="99" spans="23:29" ht="12.75" customHeight="1">
      <c r="W99" s="142"/>
      <c r="AC99" s="142"/>
    </row>
    <row r="100" spans="23:29" ht="12.75" customHeight="1">
      <c r="W100" s="142"/>
      <c r="AC100" s="142"/>
    </row>
    <row r="101" spans="23:29" ht="12.75" customHeight="1">
      <c r="W101" s="142"/>
      <c r="AC101" s="142"/>
    </row>
    <row r="102" spans="23:29" ht="12.75" customHeight="1">
      <c r="W102" s="142"/>
      <c r="AC102" s="142"/>
    </row>
    <row r="103" spans="23:29" ht="12.75" customHeight="1">
      <c r="W103" s="142"/>
      <c r="AC103" s="142"/>
    </row>
    <row r="104" spans="23:29" ht="12.75" customHeight="1">
      <c r="W104" s="142"/>
      <c r="AC104" s="142"/>
    </row>
    <row r="105" spans="23:29" ht="12.75" customHeight="1">
      <c r="W105" s="142"/>
      <c r="AC105" s="142"/>
    </row>
    <row r="106" spans="23:29" ht="12.75" customHeight="1">
      <c r="W106" s="142"/>
      <c r="AC106" s="142"/>
    </row>
    <row r="107" spans="23:29" ht="12.75" customHeight="1">
      <c r="W107" s="142"/>
      <c r="AC107" s="142"/>
    </row>
    <row r="108" spans="23:29" ht="12.75" customHeight="1">
      <c r="W108" s="142"/>
      <c r="AC108" s="142"/>
    </row>
    <row r="109" spans="23:29" ht="12.75" customHeight="1">
      <c r="W109" s="142"/>
      <c r="AC109" s="142"/>
    </row>
    <row r="110" spans="23:29" ht="12.75" customHeight="1">
      <c r="W110" s="142"/>
      <c r="AC110" s="142"/>
    </row>
    <row r="111" spans="23:29" ht="12.75" customHeight="1">
      <c r="W111" s="142"/>
      <c r="AC111" s="142"/>
    </row>
    <row r="112" spans="23:29" ht="12.75" customHeight="1">
      <c r="W112" s="142"/>
      <c r="AC112" s="142"/>
    </row>
    <row r="113" spans="23:29" ht="12.75" customHeight="1">
      <c r="W113" s="142"/>
      <c r="AC113" s="142"/>
    </row>
    <row r="114" spans="23:29" ht="12.75" customHeight="1">
      <c r="W114" s="142"/>
      <c r="AC114" s="142"/>
    </row>
    <row r="115" spans="23:29" ht="12.75" customHeight="1">
      <c r="W115" s="142"/>
      <c r="AC115" s="142"/>
    </row>
    <row r="116" spans="23:29" ht="12.75" customHeight="1">
      <c r="W116" s="142"/>
      <c r="AC116" s="142"/>
    </row>
    <row r="117" spans="23:29" ht="12.75" customHeight="1">
      <c r="W117" s="142"/>
      <c r="AC117" s="142"/>
    </row>
    <row r="118" spans="23:29" ht="12.75" customHeight="1">
      <c r="W118" s="142"/>
      <c r="AC118" s="142"/>
    </row>
    <row r="119" spans="23:29" ht="12.75" customHeight="1">
      <c r="W119" s="142"/>
      <c r="AC119" s="142"/>
    </row>
    <row r="120" spans="23:29" ht="12.75" customHeight="1">
      <c r="W120" s="142"/>
      <c r="AC120" s="142"/>
    </row>
    <row r="121" spans="23:29" ht="12.75" customHeight="1">
      <c r="W121" s="142"/>
      <c r="AC121" s="142"/>
    </row>
    <row r="122" spans="23:29" ht="12.75" customHeight="1">
      <c r="W122" s="142"/>
      <c r="AC122" s="142"/>
    </row>
    <row r="123" spans="23:29" ht="12.75" customHeight="1">
      <c r="W123" s="142"/>
      <c r="AC123" s="142"/>
    </row>
    <row r="124" spans="23:29" ht="12.75" customHeight="1">
      <c r="W124" s="142"/>
      <c r="AC124" s="142"/>
    </row>
    <row r="125" spans="23:29" ht="12.75" customHeight="1">
      <c r="W125" s="142"/>
      <c r="AC125" s="142"/>
    </row>
    <row r="126" spans="23:29" ht="12.75" customHeight="1">
      <c r="W126" s="142"/>
      <c r="AC126" s="142"/>
    </row>
    <row r="127" spans="23:29" ht="12.75" customHeight="1">
      <c r="W127" s="142"/>
      <c r="AC127" s="142"/>
    </row>
    <row r="128" spans="23:29"/>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sheetData>
  <sheetProtection password="C74A" sheet="1" objects="1" scenarios="1" insertRows="0" deleteRows="0"/>
  <dataConsolidate link="1"/>
  <mergeCells count="19">
    <mergeCell ref="B2:R2"/>
    <mergeCell ref="B29:Q29"/>
    <mergeCell ref="B30:Q30"/>
    <mergeCell ref="B31:Q31"/>
    <mergeCell ref="B32:Q32"/>
    <mergeCell ref="B24:Q24"/>
    <mergeCell ref="B10:Q10"/>
    <mergeCell ref="B11:Q11"/>
    <mergeCell ref="B12:Q12"/>
    <mergeCell ref="B13:Q13"/>
    <mergeCell ref="B14:Q14"/>
    <mergeCell ref="B33:Q33"/>
    <mergeCell ref="B21:Q21"/>
    <mergeCell ref="B22:Q22"/>
    <mergeCell ref="B23:Q23"/>
    <mergeCell ref="B8:Q8"/>
    <mergeCell ref="B9:Q9"/>
    <mergeCell ref="B15:Q15"/>
    <mergeCell ref="B16:Q16"/>
  </mergeCells>
  <dataValidations count="1">
    <dataValidation showInputMessage="1" showErrorMessage="1" sqref="S35:IV35 A35"/>
  </dataValidations>
  <pageMargins left="0.70866141732283472" right="0.70866141732283472" top="0.74803149606299213" bottom="0.74803149606299213"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Tabelas!$D$3:$D$4</xm:f>
          </x14:formula1>
          <xm:sqref>R17:R18</xm:sqref>
        </x14:dataValidation>
        <x14:dataValidation type="list" allowBlank="1" showInputMessage="1" showErrorMessage="1">
          <x14:formula1>
            <xm:f>Tabelas!$D$3:$D$5</xm:f>
          </x14:formula1>
          <xm:sqref>R8:R16 R21:R24 R29:R33</xm:sqref>
        </x14:dataValidation>
      </x14:dataValidations>
    </ext>
  </extLst>
</worksheet>
</file>

<file path=xl/worksheets/sheet4.xml><?xml version="1.0" encoding="utf-8"?>
<worksheet xmlns="http://schemas.openxmlformats.org/spreadsheetml/2006/main" xmlns:r="http://schemas.openxmlformats.org/officeDocument/2006/relationships">
  <dimension ref="A1:AB117"/>
  <sheetViews>
    <sheetView showGridLines="0" zoomScaleNormal="100" workbookViewId="0"/>
  </sheetViews>
  <sheetFormatPr defaultRowHeight="15"/>
  <cols>
    <col min="1" max="1" width="1.7109375" style="170" customWidth="1"/>
    <col min="2" max="2" width="9.140625" style="170"/>
    <col min="3" max="3" width="36.28515625" style="170" customWidth="1"/>
    <col min="4" max="4" width="13.28515625" style="170" bestFit="1" customWidth="1"/>
    <col min="5" max="5" width="15.5703125" style="170" bestFit="1" customWidth="1"/>
    <col min="6" max="6" width="13.85546875" style="170" bestFit="1" customWidth="1"/>
    <col min="7" max="7" width="16.7109375" style="170" customWidth="1"/>
    <col min="8" max="8" width="8.7109375" style="170" customWidth="1"/>
    <col min="9" max="9" width="10.85546875" style="170" customWidth="1"/>
    <col min="10" max="10" width="14.5703125" style="170" customWidth="1"/>
    <col min="11" max="13" width="9.140625" style="170"/>
    <col min="14" max="14" width="10.42578125" style="170" bestFit="1" customWidth="1"/>
    <col min="15" max="16384" width="9.140625" style="170"/>
  </cols>
  <sheetData>
    <row r="1" spans="1:15" ht="9" customHeight="1" thickBot="1">
      <c r="A1" s="74"/>
      <c r="B1" s="74"/>
      <c r="C1" s="74"/>
      <c r="D1" s="74"/>
      <c r="E1" s="74"/>
      <c r="F1" s="74"/>
      <c r="G1" s="74"/>
      <c r="H1" s="74"/>
      <c r="I1" s="74"/>
      <c r="J1" s="74"/>
    </row>
    <row r="2" spans="1:15" s="184" customFormat="1" ht="18.75" thickBot="1">
      <c r="A2" s="183"/>
      <c r="B2" s="264" t="s">
        <v>8</v>
      </c>
      <c r="C2" s="265"/>
      <c r="D2" s="265"/>
      <c r="E2" s="265"/>
      <c r="F2" s="265"/>
      <c r="G2" s="265"/>
      <c r="H2" s="265"/>
      <c r="I2" s="265"/>
      <c r="J2" s="266"/>
    </row>
    <row r="3" spans="1:15" s="184" customFormat="1">
      <c r="A3" s="183"/>
      <c r="B3" s="183"/>
      <c r="C3" s="185"/>
      <c r="D3" s="185"/>
      <c r="E3" s="185"/>
      <c r="F3" s="185"/>
      <c r="G3" s="185"/>
      <c r="H3" s="185"/>
      <c r="I3" s="185"/>
      <c r="J3" s="185"/>
    </row>
    <row r="4" spans="1:15" s="184" customFormat="1">
      <c r="A4" s="183"/>
      <c r="B4" s="260" t="s">
        <v>98</v>
      </c>
      <c r="C4" s="260"/>
      <c r="D4" s="260"/>
      <c r="E4" s="260"/>
      <c r="F4" s="260"/>
      <c r="G4" s="260"/>
      <c r="H4" s="260"/>
      <c r="I4" s="260"/>
      <c r="J4" s="260"/>
    </row>
    <row r="5" spans="1:15" s="184" customFormat="1" ht="15.75" thickBot="1">
      <c r="A5" s="183"/>
      <c r="B5" s="183"/>
      <c r="C5" s="186"/>
      <c r="D5" s="186"/>
      <c r="E5" s="186"/>
      <c r="F5" s="186"/>
      <c r="G5" s="186"/>
      <c r="H5" s="186"/>
      <c r="I5" s="186"/>
      <c r="J5" s="186"/>
    </row>
    <row r="6" spans="1:15" s="189" customFormat="1" ht="45.75" thickBot="1">
      <c r="A6" s="187"/>
      <c r="B6" s="188" t="s">
        <v>92</v>
      </c>
      <c r="C6" s="188" t="s">
        <v>93</v>
      </c>
      <c r="D6" s="188" t="s">
        <v>9</v>
      </c>
      <c r="E6" s="188" t="s">
        <v>94</v>
      </c>
      <c r="F6" s="188" t="s">
        <v>95</v>
      </c>
      <c r="G6" s="188" t="s">
        <v>96</v>
      </c>
      <c r="H6" s="188" t="s">
        <v>10</v>
      </c>
      <c r="I6" s="188" t="s">
        <v>97</v>
      </c>
      <c r="J6" s="188" t="s">
        <v>28</v>
      </c>
    </row>
    <row r="7" spans="1:15" ht="15" customHeight="1" thickBot="1">
      <c r="A7" s="70"/>
      <c r="B7" s="172">
        <v>1</v>
      </c>
      <c r="C7" s="16" t="s">
        <v>99</v>
      </c>
      <c r="D7" s="17">
        <v>10</v>
      </c>
      <c r="E7" s="18">
        <v>1000</v>
      </c>
      <c r="F7" s="17">
        <v>14</v>
      </c>
      <c r="G7" s="190">
        <f>D7*E7*F7</f>
        <v>140000</v>
      </c>
      <c r="H7" s="173">
        <v>2018</v>
      </c>
      <c r="I7" s="20">
        <v>0.10384946143932966</v>
      </c>
      <c r="J7" s="26">
        <f>G7*I7</f>
        <v>14538.924601506153</v>
      </c>
      <c r="M7" s="174"/>
      <c r="N7" s="175"/>
      <c r="O7" s="176"/>
    </row>
    <row r="8" spans="1:15" ht="15" customHeight="1" thickBot="1">
      <c r="A8" s="70"/>
      <c r="B8" s="172"/>
      <c r="C8" s="181"/>
      <c r="D8" s="17"/>
      <c r="E8" s="18"/>
      <c r="F8" s="17"/>
      <c r="G8" s="190">
        <f t="shared" ref="G8:G16" si="0">D8*E8*F8</f>
        <v>0</v>
      </c>
      <c r="H8" s="173"/>
      <c r="I8" s="20"/>
      <c r="J8" s="26">
        <f t="shared" ref="J8:J15" si="1">G8*I8</f>
        <v>0</v>
      </c>
      <c r="L8" s="175"/>
      <c r="M8" s="174"/>
      <c r="N8" s="175"/>
      <c r="O8" s="176"/>
    </row>
    <row r="9" spans="1:15" ht="15" customHeight="1" thickBot="1">
      <c r="A9" s="70"/>
      <c r="B9" s="172"/>
      <c r="C9" s="16"/>
      <c r="D9" s="17"/>
      <c r="E9" s="18"/>
      <c r="F9" s="17"/>
      <c r="G9" s="190">
        <f t="shared" si="0"/>
        <v>0</v>
      </c>
      <c r="H9" s="173"/>
      <c r="I9" s="20"/>
      <c r="J9" s="26">
        <f t="shared" si="1"/>
        <v>0</v>
      </c>
      <c r="L9" s="175"/>
      <c r="M9" s="174"/>
      <c r="N9" s="175"/>
      <c r="O9" s="176"/>
    </row>
    <row r="10" spans="1:15" ht="15" customHeight="1" thickBot="1">
      <c r="A10" s="70"/>
      <c r="B10" s="172"/>
      <c r="C10" s="16"/>
      <c r="D10" s="17"/>
      <c r="E10" s="18"/>
      <c r="F10" s="17"/>
      <c r="G10" s="190">
        <f t="shared" si="0"/>
        <v>0</v>
      </c>
      <c r="H10" s="173"/>
      <c r="I10" s="20"/>
      <c r="J10" s="26">
        <f t="shared" si="1"/>
        <v>0</v>
      </c>
      <c r="L10" s="175"/>
      <c r="M10" s="174"/>
      <c r="N10" s="175"/>
      <c r="O10" s="176"/>
    </row>
    <row r="11" spans="1:15" ht="15" customHeight="1" thickBot="1">
      <c r="A11" s="70"/>
      <c r="B11" s="172"/>
      <c r="C11" s="16"/>
      <c r="D11" s="17"/>
      <c r="E11" s="18"/>
      <c r="F11" s="17"/>
      <c r="G11" s="190">
        <f t="shared" si="0"/>
        <v>0</v>
      </c>
      <c r="H11" s="173"/>
      <c r="I11" s="20"/>
      <c r="J11" s="26">
        <f t="shared" si="1"/>
        <v>0</v>
      </c>
      <c r="L11" s="175"/>
      <c r="M11" s="174"/>
      <c r="N11" s="175"/>
      <c r="O11" s="176"/>
    </row>
    <row r="12" spans="1:15" ht="15" customHeight="1" thickBot="1">
      <c r="A12" s="70"/>
      <c r="B12" s="172"/>
      <c r="C12" s="16"/>
      <c r="D12" s="17"/>
      <c r="E12" s="18"/>
      <c r="F12" s="17"/>
      <c r="G12" s="190">
        <f t="shared" si="0"/>
        <v>0</v>
      </c>
      <c r="H12" s="173"/>
      <c r="I12" s="20"/>
      <c r="J12" s="26">
        <f t="shared" si="1"/>
        <v>0</v>
      </c>
      <c r="L12" s="175"/>
      <c r="M12" s="174"/>
      <c r="N12" s="175"/>
      <c r="O12" s="176"/>
    </row>
    <row r="13" spans="1:15" ht="15" customHeight="1" thickBot="1">
      <c r="A13" s="70"/>
      <c r="B13" s="172"/>
      <c r="C13" s="16"/>
      <c r="D13" s="17"/>
      <c r="E13" s="18"/>
      <c r="F13" s="17"/>
      <c r="G13" s="190">
        <f t="shared" si="0"/>
        <v>0</v>
      </c>
      <c r="H13" s="173"/>
      <c r="I13" s="20"/>
      <c r="J13" s="26">
        <f t="shared" si="1"/>
        <v>0</v>
      </c>
      <c r="L13" s="175"/>
      <c r="M13" s="174"/>
      <c r="N13" s="175"/>
      <c r="O13" s="176"/>
    </row>
    <row r="14" spans="1:15" ht="15" customHeight="1" thickBot="1">
      <c r="A14" s="70"/>
      <c r="B14" s="172"/>
      <c r="C14" s="16"/>
      <c r="D14" s="17"/>
      <c r="E14" s="18"/>
      <c r="F14" s="17"/>
      <c r="G14" s="190">
        <f t="shared" si="0"/>
        <v>0</v>
      </c>
      <c r="H14" s="173"/>
      <c r="I14" s="20"/>
      <c r="J14" s="26">
        <f t="shared" si="1"/>
        <v>0</v>
      </c>
      <c r="M14" s="174"/>
      <c r="N14" s="175"/>
      <c r="O14" s="176"/>
    </row>
    <row r="15" spans="1:15" ht="15" customHeight="1" thickBot="1">
      <c r="A15" s="70"/>
      <c r="B15" s="172"/>
      <c r="C15" s="16"/>
      <c r="D15" s="17"/>
      <c r="E15" s="18"/>
      <c r="F15" s="17"/>
      <c r="G15" s="190">
        <f t="shared" si="0"/>
        <v>0</v>
      </c>
      <c r="H15" s="173"/>
      <c r="I15" s="20"/>
      <c r="J15" s="26">
        <f t="shared" si="1"/>
        <v>0</v>
      </c>
      <c r="M15" s="174"/>
      <c r="N15" s="175"/>
      <c r="O15" s="176"/>
    </row>
    <row r="16" spans="1:15" ht="15" customHeight="1" thickBot="1">
      <c r="A16" s="70"/>
      <c r="B16" s="172"/>
      <c r="C16" s="16"/>
      <c r="D16" s="17"/>
      <c r="E16" s="18"/>
      <c r="F16" s="25"/>
      <c r="G16" s="190">
        <f t="shared" si="0"/>
        <v>0</v>
      </c>
      <c r="H16" s="173"/>
      <c r="I16" s="19">
        <v>0</v>
      </c>
      <c r="J16" s="26"/>
      <c r="M16" s="174"/>
    </row>
    <row r="17" spans="1:15" ht="15" customHeight="1" thickBot="1">
      <c r="A17" s="70"/>
      <c r="B17" s="172"/>
      <c r="C17" s="16"/>
      <c r="D17" s="17"/>
      <c r="E17" s="18"/>
      <c r="F17" s="25"/>
      <c r="G17" s="190">
        <f t="shared" ref="G17" si="2">D17*E17*F17</f>
        <v>0</v>
      </c>
      <c r="H17" s="173"/>
      <c r="I17" s="19">
        <v>0</v>
      </c>
      <c r="J17" s="26"/>
      <c r="M17" s="174"/>
    </row>
    <row r="18" spans="1:15" ht="15" customHeight="1" thickBot="1">
      <c r="A18" s="70"/>
      <c r="B18" s="172"/>
      <c r="C18" s="16"/>
      <c r="D18" s="17"/>
      <c r="E18" s="18"/>
      <c r="F18" s="25"/>
      <c r="G18" s="190">
        <f t="shared" ref="G18" si="3">D18*E18*F18</f>
        <v>0</v>
      </c>
      <c r="H18" s="173"/>
      <c r="I18" s="19">
        <v>0</v>
      </c>
      <c r="J18" s="26"/>
      <c r="M18" s="174"/>
    </row>
    <row r="19" spans="1:15" ht="15" customHeight="1" thickBot="1">
      <c r="A19" s="70"/>
      <c r="B19" s="172"/>
      <c r="C19" s="16"/>
      <c r="D19" s="17"/>
      <c r="E19" s="18"/>
      <c r="F19" s="17"/>
      <c r="G19" s="190">
        <f>D19*E19*F19</f>
        <v>0</v>
      </c>
      <c r="H19" s="173"/>
      <c r="I19" s="20"/>
      <c r="J19" s="26">
        <f>G19*I19</f>
        <v>0</v>
      </c>
      <c r="M19" s="174"/>
      <c r="N19" s="175"/>
      <c r="O19" s="176"/>
    </row>
    <row r="20" spans="1:15" ht="15" customHeight="1" thickBot="1">
      <c r="A20" s="70"/>
      <c r="B20" s="172"/>
      <c r="C20" s="16"/>
      <c r="D20" s="17"/>
      <c r="E20" s="18"/>
      <c r="F20" s="17"/>
      <c r="G20" s="190">
        <f t="shared" ref="G20:G41" si="4">D20*E20*F20</f>
        <v>0</v>
      </c>
      <c r="H20" s="173"/>
      <c r="I20" s="20"/>
      <c r="J20" s="26">
        <f t="shared" ref="J20:J27" si="5">G20*I20</f>
        <v>0</v>
      </c>
      <c r="L20" s="175"/>
      <c r="M20" s="174"/>
      <c r="N20" s="175"/>
      <c r="O20" s="176"/>
    </row>
    <row r="21" spans="1:15" ht="15" customHeight="1" thickBot="1">
      <c r="A21" s="70"/>
      <c r="B21" s="172"/>
      <c r="C21" s="16"/>
      <c r="D21" s="17"/>
      <c r="E21" s="18"/>
      <c r="F21" s="17"/>
      <c r="G21" s="190">
        <f t="shared" si="4"/>
        <v>0</v>
      </c>
      <c r="H21" s="173"/>
      <c r="I21" s="20"/>
      <c r="J21" s="26">
        <f t="shared" si="5"/>
        <v>0</v>
      </c>
      <c r="L21" s="175"/>
      <c r="M21" s="174"/>
      <c r="N21" s="175"/>
      <c r="O21" s="176"/>
    </row>
    <row r="22" spans="1:15" ht="15" customHeight="1" thickBot="1">
      <c r="A22" s="70"/>
      <c r="B22" s="172"/>
      <c r="C22" s="16"/>
      <c r="D22" s="17"/>
      <c r="E22" s="18"/>
      <c r="F22" s="17"/>
      <c r="G22" s="190">
        <f t="shared" si="4"/>
        <v>0</v>
      </c>
      <c r="H22" s="173"/>
      <c r="I22" s="20"/>
      <c r="J22" s="26">
        <f t="shared" si="5"/>
        <v>0</v>
      </c>
      <c r="L22" s="175"/>
      <c r="M22" s="174"/>
      <c r="N22" s="175"/>
      <c r="O22" s="176"/>
    </row>
    <row r="23" spans="1:15" ht="15" customHeight="1" thickBot="1">
      <c r="A23" s="70"/>
      <c r="B23" s="172"/>
      <c r="C23" s="16"/>
      <c r="D23" s="17"/>
      <c r="E23" s="18"/>
      <c r="F23" s="17"/>
      <c r="G23" s="190">
        <f t="shared" si="4"/>
        <v>0</v>
      </c>
      <c r="H23" s="173"/>
      <c r="I23" s="20"/>
      <c r="J23" s="26">
        <f t="shared" si="5"/>
        <v>0</v>
      </c>
      <c r="L23" s="175"/>
      <c r="M23" s="174"/>
      <c r="N23" s="175"/>
      <c r="O23" s="176"/>
    </row>
    <row r="24" spans="1:15" ht="15" customHeight="1" thickBot="1">
      <c r="A24" s="70"/>
      <c r="B24" s="172"/>
      <c r="C24" s="16"/>
      <c r="D24" s="17"/>
      <c r="E24" s="18"/>
      <c r="F24" s="17"/>
      <c r="G24" s="190">
        <f t="shared" si="4"/>
        <v>0</v>
      </c>
      <c r="H24" s="173"/>
      <c r="I24" s="20"/>
      <c r="J24" s="26">
        <f t="shared" si="5"/>
        <v>0</v>
      </c>
      <c r="L24" s="175"/>
      <c r="M24" s="174"/>
      <c r="N24" s="175"/>
      <c r="O24" s="176"/>
    </row>
    <row r="25" spans="1:15" ht="15" customHeight="1" thickBot="1">
      <c r="A25" s="70"/>
      <c r="B25" s="172"/>
      <c r="C25" s="16"/>
      <c r="D25" s="17"/>
      <c r="E25" s="18"/>
      <c r="F25" s="17"/>
      <c r="G25" s="190">
        <f t="shared" si="4"/>
        <v>0</v>
      </c>
      <c r="H25" s="173"/>
      <c r="I25" s="20"/>
      <c r="J25" s="26">
        <f t="shared" si="5"/>
        <v>0</v>
      </c>
      <c r="L25" s="175"/>
      <c r="M25" s="174"/>
      <c r="N25" s="175"/>
      <c r="O25" s="176"/>
    </row>
    <row r="26" spans="1:15" ht="15" customHeight="1" thickBot="1">
      <c r="A26" s="70"/>
      <c r="B26" s="172"/>
      <c r="C26" s="16"/>
      <c r="D26" s="17"/>
      <c r="E26" s="18"/>
      <c r="F26" s="17"/>
      <c r="G26" s="190">
        <f t="shared" si="4"/>
        <v>0</v>
      </c>
      <c r="H26" s="173"/>
      <c r="I26" s="20"/>
      <c r="J26" s="26">
        <f t="shared" si="5"/>
        <v>0</v>
      </c>
      <c r="M26" s="174"/>
      <c r="N26" s="175"/>
      <c r="O26" s="176"/>
    </row>
    <row r="27" spans="1:15" ht="15" customHeight="1" thickBot="1">
      <c r="A27" s="70"/>
      <c r="B27" s="172"/>
      <c r="C27" s="16"/>
      <c r="D27" s="17"/>
      <c r="E27" s="18"/>
      <c r="F27" s="17"/>
      <c r="G27" s="190">
        <f t="shared" si="4"/>
        <v>0</v>
      </c>
      <c r="H27" s="173"/>
      <c r="I27" s="20"/>
      <c r="J27" s="26">
        <f t="shared" si="5"/>
        <v>0</v>
      </c>
      <c r="M27" s="174"/>
      <c r="N27" s="175"/>
      <c r="O27" s="176"/>
    </row>
    <row r="28" spans="1:15" ht="15" customHeight="1" thickBot="1">
      <c r="A28" s="70"/>
      <c r="B28" s="172"/>
      <c r="C28" s="16"/>
      <c r="D28" s="17"/>
      <c r="E28" s="18"/>
      <c r="F28" s="25"/>
      <c r="G28" s="190">
        <f t="shared" si="4"/>
        <v>0</v>
      </c>
      <c r="H28" s="173"/>
      <c r="I28" s="19">
        <v>0</v>
      </c>
      <c r="J28" s="26"/>
      <c r="M28" s="174"/>
    </row>
    <row r="29" spans="1:15" ht="15" customHeight="1" thickBot="1">
      <c r="A29" s="70"/>
      <c r="B29" s="172"/>
      <c r="C29" s="16"/>
      <c r="D29" s="17"/>
      <c r="E29" s="18"/>
      <c r="F29" s="25"/>
      <c r="G29" s="190">
        <f t="shared" si="4"/>
        <v>0</v>
      </c>
      <c r="H29" s="173"/>
      <c r="I29" s="19">
        <v>0</v>
      </c>
      <c r="J29" s="26"/>
      <c r="M29" s="174"/>
    </row>
    <row r="30" spans="1:15" ht="15" customHeight="1" thickBot="1">
      <c r="A30" s="70"/>
      <c r="B30" s="172"/>
      <c r="C30" s="16"/>
      <c r="D30" s="17"/>
      <c r="E30" s="18"/>
      <c r="F30" s="25"/>
      <c r="G30" s="190">
        <f t="shared" si="4"/>
        <v>0</v>
      </c>
      <c r="H30" s="173"/>
      <c r="I30" s="19">
        <v>0</v>
      </c>
      <c r="J30" s="26"/>
      <c r="M30" s="174"/>
    </row>
    <row r="31" spans="1:15" ht="15" customHeight="1" thickBot="1">
      <c r="A31" s="70"/>
      <c r="B31" s="172"/>
      <c r="C31" s="16"/>
      <c r="D31" s="17"/>
      <c r="E31" s="18"/>
      <c r="F31" s="17"/>
      <c r="G31" s="190">
        <f t="shared" si="4"/>
        <v>0</v>
      </c>
      <c r="H31" s="173"/>
      <c r="I31" s="20"/>
      <c r="J31" s="26">
        <f t="shared" ref="J31:J38" si="6">G31*I31</f>
        <v>0</v>
      </c>
      <c r="L31" s="175"/>
      <c r="M31" s="174"/>
      <c r="N31" s="175"/>
      <c r="O31" s="176"/>
    </row>
    <row r="32" spans="1:15" ht="15" customHeight="1" thickBot="1">
      <c r="A32" s="70"/>
      <c r="B32" s="172"/>
      <c r="C32" s="16"/>
      <c r="D32" s="17"/>
      <c r="E32" s="18"/>
      <c r="F32" s="17"/>
      <c r="G32" s="190">
        <f t="shared" si="4"/>
        <v>0</v>
      </c>
      <c r="H32" s="173"/>
      <c r="I32" s="20"/>
      <c r="J32" s="26">
        <f t="shared" si="6"/>
        <v>0</v>
      </c>
      <c r="L32" s="175"/>
      <c r="M32" s="174"/>
      <c r="N32" s="175"/>
      <c r="O32" s="176"/>
    </row>
    <row r="33" spans="1:15" ht="15" customHeight="1" thickBot="1">
      <c r="A33" s="70"/>
      <c r="B33" s="172"/>
      <c r="C33" s="16"/>
      <c r="D33" s="17"/>
      <c r="E33" s="18"/>
      <c r="F33" s="17"/>
      <c r="G33" s="190">
        <f t="shared" si="4"/>
        <v>0</v>
      </c>
      <c r="H33" s="173"/>
      <c r="I33" s="20"/>
      <c r="J33" s="26">
        <f t="shared" si="6"/>
        <v>0</v>
      </c>
      <c r="L33" s="175"/>
      <c r="M33" s="174"/>
      <c r="N33" s="175"/>
      <c r="O33" s="176"/>
    </row>
    <row r="34" spans="1:15" ht="15" customHeight="1" thickBot="1">
      <c r="A34" s="70"/>
      <c r="B34" s="172"/>
      <c r="C34" s="16"/>
      <c r="D34" s="17"/>
      <c r="E34" s="18"/>
      <c r="F34" s="17"/>
      <c r="G34" s="190">
        <f t="shared" si="4"/>
        <v>0</v>
      </c>
      <c r="H34" s="173"/>
      <c r="I34" s="20"/>
      <c r="J34" s="26">
        <f t="shared" si="6"/>
        <v>0</v>
      </c>
      <c r="L34" s="175"/>
      <c r="M34" s="174"/>
      <c r="N34" s="175"/>
      <c r="O34" s="176"/>
    </row>
    <row r="35" spans="1:15" ht="15" customHeight="1" thickBot="1">
      <c r="A35" s="70"/>
      <c r="B35" s="172"/>
      <c r="C35" s="16"/>
      <c r="D35" s="17"/>
      <c r="E35" s="18"/>
      <c r="F35" s="17"/>
      <c r="G35" s="190">
        <f t="shared" si="4"/>
        <v>0</v>
      </c>
      <c r="H35" s="173"/>
      <c r="I35" s="20"/>
      <c r="J35" s="26">
        <f t="shared" si="6"/>
        <v>0</v>
      </c>
      <c r="L35" s="175"/>
      <c r="M35" s="174"/>
      <c r="N35" s="175"/>
      <c r="O35" s="176"/>
    </row>
    <row r="36" spans="1:15" ht="15" customHeight="1" thickBot="1">
      <c r="A36" s="70"/>
      <c r="B36" s="172"/>
      <c r="C36" s="16"/>
      <c r="D36" s="17"/>
      <c r="E36" s="18"/>
      <c r="F36" s="17"/>
      <c r="G36" s="190">
        <f t="shared" si="4"/>
        <v>0</v>
      </c>
      <c r="H36" s="173"/>
      <c r="I36" s="20"/>
      <c r="J36" s="26">
        <f t="shared" si="6"/>
        <v>0</v>
      </c>
      <c r="L36" s="175"/>
      <c r="M36" s="174"/>
      <c r="N36" s="175"/>
      <c r="O36" s="176"/>
    </row>
    <row r="37" spans="1:15" ht="15" customHeight="1" thickBot="1">
      <c r="A37" s="70"/>
      <c r="B37" s="172"/>
      <c r="C37" s="16"/>
      <c r="D37" s="17"/>
      <c r="E37" s="18"/>
      <c r="F37" s="17"/>
      <c r="G37" s="190">
        <f t="shared" si="4"/>
        <v>0</v>
      </c>
      <c r="H37" s="173"/>
      <c r="I37" s="20"/>
      <c r="J37" s="26">
        <f t="shared" si="6"/>
        <v>0</v>
      </c>
      <c r="M37" s="174"/>
      <c r="N37" s="175"/>
      <c r="O37" s="176"/>
    </row>
    <row r="38" spans="1:15" ht="15" customHeight="1" thickBot="1">
      <c r="A38" s="70"/>
      <c r="B38" s="172"/>
      <c r="C38" s="16"/>
      <c r="D38" s="17"/>
      <c r="E38" s="18"/>
      <c r="F38" s="17"/>
      <c r="G38" s="190">
        <f t="shared" si="4"/>
        <v>0</v>
      </c>
      <c r="H38" s="173"/>
      <c r="I38" s="20"/>
      <c r="J38" s="26">
        <f t="shared" si="6"/>
        <v>0</v>
      </c>
      <c r="M38" s="174"/>
      <c r="N38" s="175"/>
      <c r="O38" s="176"/>
    </row>
    <row r="39" spans="1:15" ht="15" customHeight="1" thickBot="1">
      <c r="A39" s="70"/>
      <c r="B39" s="172"/>
      <c r="C39" s="16"/>
      <c r="D39" s="17"/>
      <c r="E39" s="18"/>
      <c r="F39" s="25"/>
      <c r="G39" s="190">
        <f t="shared" si="4"/>
        <v>0</v>
      </c>
      <c r="H39" s="173"/>
      <c r="I39" s="19">
        <v>0</v>
      </c>
      <c r="J39" s="26"/>
      <c r="M39" s="174"/>
    </row>
    <row r="40" spans="1:15" ht="15" customHeight="1" thickBot="1">
      <c r="A40" s="70"/>
      <c r="B40" s="172"/>
      <c r="C40" s="16"/>
      <c r="D40" s="17"/>
      <c r="E40" s="18"/>
      <c r="F40" s="25"/>
      <c r="G40" s="190">
        <f t="shared" si="4"/>
        <v>0</v>
      </c>
      <c r="H40" s="173"/>
      <c r="I40" s="19">
        <v>0</v>
      </c>
      <c r="J40" s="26"/>
      <c r="M40" s="174"/>
    </row>
    <row r="41" spans="1:15" ht="15" customHeight="1" thickBot="1">
      <c r="A41" s="70"/>
      <c r="B41" s="172"/>
      <c r="C41" s="16"/>
      <c r="D41" s="17"/>
      <c r="E41" s="18"/>
      <c r="F41" s="25"/>
      <c r="G41" s="190">
        <f t="shared" si="4"/>
        <v>0</v>
      </c>
      <c r="H41" s="173"/>
      <c r="I41" s="19">
        <v>0</v>
      </c>
      <c r="J41" s="26"/>
      <c r="M41" s="174"/>
    </row>
    <row r="42" spans="1:15" ht="15" customHeight="1" thickBot="1">
      <c r="A42" s="70"/>
      <c r="B42" s="172"/>
      <c r="C42" s="16"/>
      <c r="D42" s="17"/>
      <c r="E42" s="18"/>
      <c r="F42" s="17"/>
      <c r="G42" s="190">
        <f>D42*E42*F42</f>
        <v>0</v>
      </c>
      <c r="H42" s="173"/>
      <c r="I42" s="20"/>
      <c r="J42" s="26">
        <f>G42*I42</f>
        <v>0</v>
      </c>
      <c r="M42" s="174"/>
      <c r="N42" s="175"/>
      <c r="O42" s="176"/>
    </row>
    <row r="43" spans="1:15" ht="15" customHeight="1" thickBot="1">
      <c r="A43" s="70"/>
      <c r="B43" s="172"/>
      <c r="C43" s="16"/>
      <c r="D43" s="17"/>
      <c r="E43" s="18"/>
      <c r="F43" s="17"/>
      <c r="G43" s="190">
        <f t="shared" ref="G43:G53" si="7">D43*E43*F43</f>
        <v>0</v>
      </c>
      <c r="H43" s="173"/>
      <c r="I43" s="20"/>
      <c r="J43" s="26">
        <f t="shared" ref="J43:J50" si="8">G43*I43</f>
        <v>0</v>
      </c>
      <c r="L43" s="175"/>
      <c r="M43" s="174"/>
      <c r="N43" s="175"/>
      <c r="O43" s="176"/>
    </row>
    <row r="44" spans="1:15" ht="15" customHeight="1" thickBot="1">
      <c r="A44" s="70"/>
      <c r="B44" s="172"/>
      <c r="C44" s="16"/>
      <c r="D44" s="17"/>
      <c r="E44" s="18"/>
      <c r="F44" s="17"/>
      <c r="G44" s="190">
        <f t="shared" si="7"/>
        <v>0</v>
      </c>
      <c r="H44" s="173"/>
      <c r="I44" s="20"/>
      <c r="J44" s="26">
        <f t="shared" si="8"/>
        <v>0</v>
      </c>
      <c r="L44" s="175"/>
      <c r="M44" s="174"/>
      <c r="N44" s="175"/>
      <c r="O44" s="176"/>
    </row>
    <row r="45" spans="1:15" ht="15" customHeight="1" thickBot="1">
      <c r="A45" s="70"/>
      <c r="B45" s="172"/>
      <c r="C45" s="16"/>
      <c r="D45" s="17"/>
      <c r="E45" s="18"/>
      <c r="F45" s="17"/>
      <c r="G45" s="190">
        <f t="shared" si="7"/>
        <v>0</v>
      </c>
      <c r="H45" s="173"/>
      <c r="I45" s="20"/>
      <c r="J45" s="26">
        <f t="shared" si="8"/>
        <v>0</v>
      </c>
      <c r="L45" s="175"/>
      <c r="M45" s="174"/>
      <c r="N45" s="175"/>
      <c r="O45" s="176"/>
    </row>
    <row r="46" spans="1:15" ht="15" customHeight="1" thickBot="1">
      <c r="A46" s="70"/>
      <c r="B46" s="172"/>
      <c r="C46" s="16"/>
      <c r="D46" s="17"/>
      <c r="E46" s="18"/>
      <c r="F46" s="17"/>
      <c r="G46" s="190">
        <f t="shared" si="7"/>
        <v>0</v>
      </c>
      <c r="H46" s="173"/>
      <c r="I46" s="20"/>
      <c r="J46" s="26">
        <f t="shared" si="8"/>
        <v>0</v>
      </c>
      <c r="L46" s="175"/>
      <c r="M46" s="174"/>
      <c r="N46" s="175"/>
      <c r="O46" s="176"/>
    </row>
    <row r="47" spans="1:15" ht="15" customHeight="1" thickBot="1">
      <c r="A47" s="70"/>
      <c r="B47" s="172"/>
      <c r="C47" s="16"/>
      <c r="D47" s="17"/>
      <c r="E47" s="18"/>
      <c r="F47" s="17"/>
      <c r="G47" s="190">
        <f t="shared" si="7"/>
        <v>0</v>
      </c>
      <c r="H47" s="173"/>
      <c r="I47" s="20"/>
      <c r="J47" s="26">
        <f t="shared" si="8"/>
        <v>0</v>
      </c>
      <c r="L47" s="175"/>
      <c r="M47" s="174"/>
      <c r="N47" s="175"/>
      <c r="O47" s="176"/>
    </row>
    <row r="48" spans="1:15" ht="15" customHeight="1" thickBot="1">
      <c r="A48" s="70"/>
      <c r="B48" s="172"/>
      <c r="C48" s="16"/>
      <c r="D48" s="17"/>
      <c r="E48" s="18"/>
      <c r="F48" s="17"/>
      <c r="G48" s="190">
        <f t="shared" si="7"/>
        <v>0</v>
      </c>
      <c r="H48" s="173"/>
      <c r="I48" s="20"/>
      <c r="J48" s="26">
        <f t="shared" si="8"/>
        <v>0</v>
      </c>
      <c r="L48" s="175"/>
      <c r="M48" s="174"/>
      <c r="N48" s="175"/>
      <c r="O48" s="176"/>
    </row>
    <row r="49" spans="1:15" ht="15" customHeight="1" thickBot="1">
      <c r="A49" s="70"/>
      <c r="B49" s="172"/>
      <c r="C49" s="16"/>
      <c r="D49" s="17"/>
      <c r="E49" s="18"/>
      <c r="F49" s="17"/>
      <c r="G49" s="190">
        <f t="shared" si="7"/>
        <v>0</v>
      </c>
      <c r="H49" s="173"/>
      <c r="I49" s="20"/>
      <c r="J49" s="26">
        <f t="shared" si="8"/>
        <v>0</v>
      </c>
      <c r="M49" s="174"/>
      <c r="N49" s="175"/>
      <c r="O49" s="176"/>
    </row>
    <row r="50" spans="1:15" ht="15" customHeight="1" thickBot="1">
      <c r="A50" s="70"/>
      <c r="B50" s="172"/>
      <c r="C50" s="16"/>
      <c r="D50" s="17"/>
      <c r="E50" s="18"/>
      <c r="F50" s="17"/>
      <c r="G50" s="190">
        <f t="shared" si="7"/>
        <v>0</v>
      </c>
      <c r="H50" s="173"/>
      <c r="I50" s="20"/>
      <c r="J50" s="26">
        <f t="shared" si="8"/>
        <v>0</v>
      </c>
      <c r="M50" s="174"/>
      <c r="N50" s="175"/>
      <c r="O50" s="176"/>
    </row>
    <row r="51" spans="1:15" ht="15" customHeight="1" thickBot="1">
      <c r="A51" s="70"/>
      <c r="B51" s="172"/>
      <c r="C51" s="16"/>
      <c r="D51" s="17"/>
      <c r="E51" s="18"/>
      <c r="F51" s="25"/>
      <c r="G51" s="190">
        <f t="shared" si="7"/>
        <v>0</v>
      </c>
      <c r="H51" s="173"/>
      <c r="I51" s="19">
        <v>0</v>
      </c>
      <c r="J51" s="26"/>
      <c r="M51" s="174"/>
    </row>
    <row r="52" spans="1:15" ht="15" customHeight="1" thickBot="1">
      <c r="A52" s="70"/>
      <c r="B52" s="172"/>
      <c r="C52" s="16"/>
      <c r="D52" s="17"/>
      <c r="E52" s="18"/>
      <c r="F52" s="25"/>
      <c r="G52" s="190">
        <f t="shared" si="7"/>
        <v>0</v>
      </c>
      <c r="H52" s="173"/>
      <c r="I52" s="19">
        <v>0</v>
      </c>
      <c r="J52" s="26"/>
      <c r="M52" s="174"/>
    </row>
    <row r="53" spans="1:15" ht="15" customHeight="1" thickBot="1">
      <c r="A53" s="70"/>
      <c r="B53" s="172"/>
      <c r="C53" s="16"/>
      <c r="D53" s="17"/>
      <c r="E53" s="18"/>
      <c r="F53" s="25"/>
      <c r="G53" s="190">
        <f t="shared" si="7"/>
        <v>0</v>
      </c>
      <c r="H53" s="173"/>
      <c r="I53" s="19">
        <v>0</v>
      </c>
      <c r="J53" s="26"/>
      <c r="M53" s="174"/>
    </row>
    <row r="54" spans="1:15" ht="15" customHeight="1" thickBot="1">
      <c r="A54" s="70"/>
      <c r="B54" s="172"/>
      <c r="C54" s="16"/>
      <c r="D54" s="17"/>
      <c r="E54" s="18"/>
      <c r="F54" s="17"/>
      <c r="G54" s="190">
        <f t="shared" ref="G54:G59" si="9">D54*E54*F54</f>
        <v>0</v>
      </c>
      <c r="H54" s="173"/>
      <c r="I54" s="20"/>
      <c r="J54" s="26">
        <f t="shared" ref="J54:J56" si="10">G54*I54</f>
        <v>0</v>
      </c>
      <c r="L54" s="175"/>
      <c r="M54" s="174"/>
      <c r="N54" s="175"/>
      <c r="O54" s="176"/>
    </row>
    <row r="55" spans="1:15" ht="15" customHeight="1" thickBot="1">
      <c r="A55" s="70"/>
      <c r="B55" s="172"/>
      <c r="C55" s="16"/>
      <c r="D55" s="17"/>
      <c r="E55" s="18"/>
      <c r="F55" s="17"/>
      <c r="G55" s="190">
        <f t="shared" si="9"/>
        <v>0</v>
      </c>
      <c r="H55" s="173"/>
      <c r="I55" s="20"/>
      <c r="J55" s="26">
        <f t="shared" si="10"/>
        <v>0</v>
      </c>
      <c r="M55" s="174"/>
      <c r="N55" s="175"/>
      <c r="O55" s="176"/>
    </row>
    <row r="56" spans="1:15" ht="15" customHeight="1" thickBot="1">
      <c r="A56" s="70"/>
      <c r="B56" s="172"/>
      <c r="C56" s="16"/>
      <c r="D56" s="17"/>
      <c r="E56" s="18"/>
      <c r="F56" s="17"/>
      <c r="G56" s="190">
        <f t="shared" si="9"/>
        <v>0</v>
      </c>
      <c r="H56" s="173"/>
      <c r="I56" s="20"/>
      <c r="J56" s="26">
        <f t="shared" si="10"/>
        <v>0</v>
      </c>
      <c r="M56" s="174"/>
      <c r="N56" s="175"/>
      <c r="O56" s="176"/>
    </row>
    <row r="57" spans="1:15" ht="15" customHeight="1" thickBot="1">
      <c r="A57" s="70"/>
      <c r="B57" s="172"/>
      <c r="C57" s="16"/>
      <c r="D57" s="17"/>
      <c r="E57" s="18"/>
      <c r="F57" s="25"/>
      <c r="G57" s="190">
        <f t="shared" si="9"/>
        <v>0</v>
      </c>
      <c r="H57" s="173"/>
      <c r="I57" s="19">
        <v>0</v>
      </c>
      <c r="J57" s="26"/>
      <c r="M57" s="174"/>
    </row>
    <row r="58" spans="1:15" ht="15" customHeight="1" thickBot="1">
      <c r="A58" s="70"/>
      <c r="B58" s="172"/>
      <c r="C58" s="16"/>
      <c r="D58" s="17"/>
      <c r="E58" s="18"/>
      <c r="F58" s="25"/>
      <c r="G58" s="190">
        <f t="shared" si="9"/>
        <v>0</v>
      </c>
      <c r="H58" s="173"/>
      <c r="I58" s="19">
        <v>0</v>
      </c>
      <c r="J58" s="26"/>
      <c r="M58" s="174"/>
    </row>
    <row r="59" spans="1:15" ht="15" customHeight="1" thickBot="1">
      <c r="A59" s="70"/>
      <c r="B59" s="172"/>
      <c r="C59" s="16"/>
      <c r="D59" s="17"/>
      <c r="E59" s="18"/>
      <c r="F59" s="25"/>
      <c r="G59" s="190">
        <f t="shared" si="9"/>
        <v>0</v>
      </c>
      <c r="H59" s="173"/>
      <c r="I59" s="19">
        <v>0</v>
      </c>
      <c r="J59" s="26"/>
      <c r="M59" s="174"/>
    </row>
    <row r="60" spans="1:15" ht="15" customHeight="1" thickBot="1">
      <c r="A60" s="70"/>
      <c r="B60" s="172"/>
      <c r="C60" s="16"/>
      <c r="D60" s="17"/>
      <c r="E60" s="18"/>
      <c r="F60" s="25"/>
      <c r="G60" s="190">
        <f t="shared" ref="G60:G62" si="11">D60*E60*F60</f>
        <v>0</v>
      </c>
      <c r="H60" s="173"/>
      <c r="I60" s="19">
        <v>0</v>
      </c>
      <c r="J60" s="26"/>
      <c r="M60" s="174"/>
    </row>
    <row r="61" spans="1:15" ht="15" customHeight="1" thickBot="1">
      <c r="A61" s="70"/>
      <c r="B61" s="172"/>
      <c r="C61" s="16"/>
      <c r="D61" s="17"/>
      <c r="E61" s="18"/>
      <c r="F61" s="25"/>
      <c r="G61" s="190">
        <f t="shared" si="11"/>
        <v>0</v>
      </c>
      <c r="H61" s="173"/>
      <c r="I61" s="19">
        <v>0</v>
      </c>
      <c r="J61" s="26"/>
      <c r="M61" s="174"/>
    </row>
    <row r="62" spans="1:15" ht="15" customHeight="1" thickBot="1">
      <c r="A62" s="70"/>
      <c r="B62" s="172"/>
      <c r="C62" s="16"/>
      <c r="D62" s="17"/>
      <c r="E62" s="18"/>
      <c r="F62" s="25"/>
      <c r="G62" s="190">
        <f t="shared" si="11"/>
        <v>0</v>
      </c>
      <c r="H62" s="173"/>
      <c r="I62" s="19">
        <v>0</v>
      </c>
      <c r="J62" s="26"/>
      <c r="M62" s="174"/>
    </row>
    <row r="63" spans="1:15" s="77" customFormat="1" ht="15" customHeight="1" thickBot="1">
      <c r="A63" s="185"/>
      <c r="B63" s="268" t="s">
        <v>11</v>
      </c>
      <c r="C63" s="269"/>
      <c r="D63" s="21">
        <f>SUM(D7:D16)</f>
        <v>10</v>
      </c>
      <c r="E63" s="27"/>
      <c r="F63" s="28"/>
      <c r="G63" s="24">
        <f>SUM(G7:G16)</f>
        <v>140000</v>
      </c>
      <c r="H63" s="22"/>
      <c r="I63" s="23"/>
      <c r="J63" s="24">
        <f>SUM(J7:J16)</f>
        <v>14538.924601506153</v>
      </c>
    </row>
    <row r="64" spans="1:15">
      <c r="A64" s="177"/>
      <c r="B64" s="177"/>
      <c r="C64" s="178"/>
      <c r="D64" s="179"/>
      <c r="E64" s="179"/>
      <c r="F64" s="178"/>
      <c r="G64" s="178"/>
      <c r="H64" s="178"/>
      <c r="I64" s="178"/>
      <c r="J64" s="178"/>
    </row>
    <row r="65" spans="1:10">
      <c r="A65" s="177"/>
      <c r="B65" s="177"/>
      <c r="C65" s="178"/>
      <c r="D65" s="179"/>
      <c r="E65" s="178"/>
      <c r="F65" s="178"/>
      <c r="G65" s="178"/>
      <c r="H65" s="178"/>
      <c r="I65" s="178"/>
      <c r="J65" s="178"/>
    </row>
    <row r="66" spans="1:10" s="184" customFormat="1" ht="15" customHeight="1">
      <c r="A66" s="77"/>
      <c r="B66" s="260" t="s">
        <v>101</v>
      </c>
      <c r="C66" s="260"/>
      <c r="D66" s="260"/>
      <c r="E66" s="260"/>
      <c r="F66" s="260"/>
      <c r="G66" s="260"/>
      <c r="H66" s="260"/>
      <c r="I66" s="260"/>
      <c r="J66" s="260"/>
    </row>
    <row r="67" spans="1:10" s="184" customFormat="1" ht="15.75" thickBot="1">
      <c r="A67" s="183"/>
      <c r="B67" s="183"/>
      <c r="C67" s="186"/>
      <c r="D67" s="186"/>
      <c r="E67" s="186"/>
      <c r="F67" s="186"/>
      <c r="G67" s="186"/>
      <c r="H67" s="186"/>
      <c r="I67" s="186"/>
      <c r="J67" s="186"/>
    </row>
    <row r="68" spans="1:10" s="189" customFormat="1" ht="46.5" customHeight="1" thickBot="1">
      <c r="A68" s="187"/>
      <c r="B68" s="188" t="s">
        <v>92</v>
      </c>
      <c r="C68" s="261" t="s">
        <v>12</v>
      </c>
      <c r="D68" s="262"/>
      <c r="E68" s="267" t="s">
        <v>100</v>
      </c>
      <c r="F68" s="267"/>
      <c r="G68" s="267"/>
      <c r="H68" s="267"/>
      <c r="I68" s="188" t="s">
        <v>10</v>
      </c>
      <c r="J68" s="188" t="s">
        <v>13</v>
      </c>
    </row>
    <row r="69" spans="1:10" ht="16.5" customHeight="1" thickBot="1">
      <c r="A69" s="70"/>
      <c r="B69" s="180"/>
      <c r="C69" s="257"/>
      <c r="D69" s="258"/>
      <c r="E69" s="259" t="s">
        <v>56</v>
      </c>
      <c r="F69" s="259"/>
      <c r="G69" s="259"/>
      <c r="H69" s="259"/>
      <c r="I69" s="173">
        <v>2018</v>
      </c>
      <c r="J69" s="182"/>
    </row>
    <row r="70" spans="1:10" ht="16.5" customHeight="1" thickBot="1">
      <c r="A70" s="70"/>
      <c r="B70" s="180"/>
      <c r="C70" s="257"/>
      <c r="D70" s="258"/>
      <c r="E70" s="259" t="s">
        <v>57</v>
      </c>
      <c r="F70" s="259"/>
      <c r="G70" s="259"/>
      <c r="H70" s="259"/>
      <c r="I70" s="173">
        <v>2018</v>
      </c>
      <c r="J70" s="182"/>
    </row>
    <row r="71" spans="1:10" ht="16.5" customHeight="1" thickBot="1">
      <c r="A71" s="70"/>
      <c r="B71" s="180"/>
      <c r="C71" s="257"/>
      <c r="D71" s="258"/>
      <c r="E71" s="259" t="s">
        <v>58</v>
      </c>
      <c r="F71" s="259"/>
      <c r="G71" s="259"/>
      <c r="H71" s="259"/>
      <c r="I71" s="173">
        <v>2018</v>
      </c>
      <c r="J71" s="182"/>
    </row>
    <row r="72" spans="1:10" ht="16.5" customHeight="1" thickBot="1">
      <c r="A72" s="70"/>
      <c r="B72" s="180"/>
      <c r="C72" s="257"/>
      <c r="D72" s="258"/>
      <c r="E72" s="259" t="s">
        <v>59</v>
      </c>
      <c r="F72" s="259"/>
      <c r="G72" s="259"/>
      <c r="H72" s="259"/>
      <c r="I72" s="173">
        <v>2018</v>
      </c>
      <c r="J72" s="182"/>
    </row>
    <row r="73" spans="1:10" ht="16.5" customHeight="1" thickBot="1">
      <c r="A73" s="70"/>
      <c r="B73" s="180"/>
      <c r="C73" s="257"/>
      <c r="D73" s="258"/>
      <c r="E73" s="259" t="s">
        <v>55</v>
      </c>
      <c r="F73" s="259"/>
      <c r="G73" s="259"/>
      <c r="H73" s="259"/>
      <c r="I73" s="173">
        <v>2018</v>
      </c>
      <c r="J73" s="182"/>
    </row>
    <row r="74" spans="1:10" ht="16.5" customHeight="1" thickBot="1">
      <c r="A74" s="70"/>
      <c r="B74" s="180"/>
      <c r="C74" s="257"/>
      <c r="D74" s="258"/>
      <c r="E74" s="259" t="s">
        <v>54</v>
      </c>
      <c r="F74" s="259"/>
      <c r="G74" s="259"/>
      <c r="H74" s="259"/>
      <c r="I74" s="173">
        <v>2018</v>
      </c>
      <c r="J74" s="182"/>
    </row>
    <row r="75" spans="1:10" ht="16.5" customHeight="1" thickBot="1">
      <c r="A75" s="70"/>
      <c r="B75" s="180"/>
      <c r="C75" s="257"/>
      <c r="D75" s="258"/>
      <c r="E75" s="259"/>
      <c r="F75" s="259"/>
      <c r="G75" s="259"/>
      <c r="H75" s="259"/>
      <c r="I75" s="180"/>
      <c r="J75" s="182"/>
    </row>
    <row r="76" spans="1:10" ht="16.5" customHeight="1" thickBot="1">
      <c r="A76" s="70"/>
      <c r="B76" s="180"/>
      <c r="C76" s="257"/>
      <c r="D76" s="258"/>
      <c r="E76" s="259"/>
      <c r="F76" s="259"/>
      <c r="G76" s="259"/>
      <c r="H76" s="259"/>
      <c r="I76" s="180"/>
      <c r="J76" s="182"/>
    </row>
    <row r="77" spans="1:10" ht="16.5" customHeight="1" thickBot="1">
      <c r="A77" s="70"/>
      <c r="B77" s="180"/>
      <c r="C77" s="257"/>
      <c r="D77" s="258"/>
      <c r="E77" s="259"/>
      <c r="F77" s="259"/>
      <c r="G77" s="259"/>
      <c r="H77" s="259"/>
      <c r="I77" s="180"/>
      <c r="J77" s="182"/>
    </row>
    <row r="78" spans="1:10" ht="16.5" customHeight="1" thickBot="1">
      <c r="A78" s="70"/>
      <c r="B78" s="180"/>
      <c r="C78" s="257"/>
      <c r="D78" s="258"/>
      <c r="E78" s="259"/>
      <c r="F78" s="259"/>
      <c r="G78" s="259"/>
      <c r="H78" s="259"/>
      <c r="I78" s="180"/>
      <c r="J78" s="182"/>
    </row>
    <row r="79" spans="1:10" ht="16.5" customHeight="1" thickBot="1">
      <c r="A79" s="70"/>
      <c r="B79" s="180"/>
      <c r="C79" s="257"/>
      <c r="D79" s="258"/>
      <c r="E79" s="259"/>
      <c r="F79" s="259"/>
      <c r="G79" s="259"/>
      <c r="H79" s="259"/>
      <c r="I79" s="180"/>
      <c r="J79" s="182"/>
    </row>
    <row r="80" spans="1:10" ht="16.5" customHeight="1" thickBot="1">
      <c r="A80" s="70"/>
      <c r="B80" s="180"/>
      <c r="C80" s="257"/>
      <c r="D80" s="258"/>
      <c r="E80" s="259"/>
      <c r="F80" s="259"/>
      <c r="G80" s="259"/>
      <c r="H80" s="259"/>
      <c r="I80" s="180"/>
      <c r="J80" s="182"/>
    </row>
    <row r="81" spans="1:10" ht="16.5" customHeight="1" thickBot="1">
      <c r="A81" s="70"/>
      <c r="B81" s="180"/>
      <c r="C81" s="257"/>
      <c r="D81" s="258"/>
      <c r="E81" s="259"/>
      <c r="F81" s="259"/>
      <c r="G81" s="259"/>
      <c r="H81" s="259"/>
      <c r="I81" s="180"/>
      <c r="J81" s="182"/>
    </row>
    <row r="82" spans="1:10" ht="16.5" customHeight="1" thickBot="1">
      <c r="A82" s="70"/>
      <c r="B82" s="180"/>
      <c r="C82" s="257"/>
      <c r="D82" s="258"/>
      <c r="E82" s="259"/>
      <c r="F82" s="259"/>
      <c r="G82" s="259"/>
      <c r="H82" s="259"/>
      <c r="I82" s="180"/>
      <c r="J82" s="182"/>
    </row>
    <row r="83" spans="1:10" ht="16.5" customHeight="1" thickBot="1">
      <c r="A83" s="70"/>
      <c r="B83" s="180"/>
      <c r="C83" s="257"/>
      <c r="D83" s="258"/>
      <c r="E83" s="259"/>
      <c r="F83" s="259"/>
      <c r="G83" s="259"/>
      <c r="H83" s="259"/>
      <c r="I83" s="180"/>
      <c r="J83" s="182"/>
    </row>
    <row r="84" spans="1:10" ht="16.5" customHeight="1" thickBot="1">
      <c r="A84" s="70"/>
      <c r="B84" s="180"/>
      <c r="C84" s="257"/>
      <c r="D84" s="258"/>
      <c r="E84" s="259"/>
      <c r="F84" s="259"/>
      <c r="G84" s="259"/>
      <c r="H84" s="259"/>
      <c r="I84" s="180"/>
      <c r="J84" s="182"/>
    </row>
    <row r="85" spans="1:10" ht="16.5" customHeight="1" thickBot="1">
      <c r="A85" s="70"/>
      <c r="B85" s="180"/>
      <c r="C85" s="257"/>
      <c r="D85" s="258"/>
      <c r="E85" s="259"/>
      <c r="F85" s="259"/>
      <c r="G85" s="259"/>
      <c r="H85" s="259"/>
      <c r="I85" s="180"/>
      <c r="J85" s="182"/>
    </row>
    <row r="86" spans="1:10" ht="16.5" customHeight="1" thickBot="1">
      <c r="A86" s="70"/>
      <c r="B86" s="180"/>
      <c r="C86" s="257"/>
      <c r="D86" s="258"/>
      <c r="E86" s="259"/>
      <c r="F86" s="259"/>
      <c r="G86" s="259"/>
      <c r="H86" s="259"/>
      <c r="I86" s="180"/>
      <c r="J86" s="182"/>
    </row>
    <row r="87" spans="1:10" ht="16.5" customHeight="1" thickBot="1">
      <c r="A87" s="70"/>
      <c r="B87" s="180"/>
      <c r="C87" s="257"/>
      <c r="D87" s="258"/>
      <c r="E87" s="259"/>
      <c r="F87" s="259"/>
      <c r="G87" s="259"/>
      <c r="H87" s="259"/>
      <c r="I87" s="180"/>
      <c r="J87" s="182"/>
    </row>
    <row r="88" spans="1:10" ht="16.5" customHeight="1" thickBot="1">
      <c r="A88" s="70"/>
      <c r="B88" s="180"/>
      <c r="C88" s="257"/>
      <c r="D88" s="258"/>
      <c r="E88" s="259"/>
      <c r="F88" s="259"/>
      <c r="G88" s="259"/>
      <c r="H88" s="259"/>
      <c r="I88" s="180"/>
      <c r="J88" s="182"/>
    </row>
    <row r="89" spans="1:10" ht="16.5" customHeight="1" thickBot="1">
      <c r="A89" s="70"/>
      <c r="B89" s="180"/>
      <c r="C89" s="257"/>
      <c r="D89" s="258"/>
      <c r="E89" s="259"/>
      <c r="F89" s="259"/>
      <c r="G89" s="259"/>
      <c r="H89" s="259"/>
      <c r="I89" s="180"/>
      <c r="J89" s="182"/>
    </row>
    <row r="90" spans="1:10" ht="16.5" customHeight="1" thickBot="1">
      <c r="A90" s="70"/>
      <c r="B90" s="180"/>
      <c r="C90" s="257"/>
      <c r="D90" s="258"/>
      <c r="E90" s="259"/>
      <c r="F90" s="259"/>
      <c r="G90" s="259"/>
      <c r="H90" s="259"/>
      <c r="I90" s="180"/>
      <c r="J90" s="182"/>
    </row>
    <row r="91" spans="1:10" ht="16.5" customHeight="1" thickBot="1">
      <c r="A91" s="70"/>
      <c r="B91" s="180"/>
      <c r="C91" s="257"/>
      <c r="D91" s="258"/>
      <c r="E91" s="259"/>
      <c r="F91" s="259"/>
      <c r="G91" s="259"/>
      <c r="H91" s="259"/>
      <c r="I91" s="180"/>
      <c r="J91" s="182"/>
    </row>
    <row r="92" spans="1:10" ht="16.5" customHeight="1" thickBot="1">
      <c r="A92" s="70"/>
      <c r="B92" s="180"/>
      <c r="C92" s="257"/>
      <c r="D92" s="258"/>
      <c r="E92" s="259"/>
      <c r="F92" s="259"/>
      <c r="G92" s="259"/>
      <c r="H92" s="259"/>
      <c r="I92" s="180"/>
      <c r="J92" s="182"/>
    </row>
    <row r="93" spans="1:10" ht="16.5" customHeight="1" thickBot="1">
      <c r="A93" s="70"/>
      <c r="B93" s="180"/>
      <c r="C93" s="257"/>
      <c r="D93" s="258"/>
      <c r="E93" s="259"/>
      <c r="F93" s="259"/>
      <c r="G93" s="259"/>
      <c r="H93" s="259"/>
      <c r="I93" s="180"/>
      <c r="J93" s="182"/>
    </row>
    <row r="94" spans="1:10" ht="16.5" customHeight="1" thickBot="1">
      <c r="A94" s="70"/>
      <c r="B94" s="180"/>
      <c r="C94" s="257"/>
      <c r="D94" s="258"/>
      <c r="E94" s="259"/>
      <c r="F94" s="259"/>
      <c r="G94" s="259"/>
      <c r="H94" s="259"/>
      <c r="I94" s="180"/>
      <c r="J94" s="182"/>
    </row>
    <row r="95" spans="1:10" ht="16.5" customHeight="1" thickBot="1">
      <c r="A95" s="70"/>
      <c r="B95" s="180"/>
      <c r="C95" s="257"/>
      <c r="D95" s="258"/>
      <c r="E95" s="259"/>
      <c r="F95" s="259"/>
      <c r="G95" s="259"/>
      <c r="H95" s="259"/>
      <c r="I95" s="180"/>
      <c r="J95" s="182"/>
    </row>
    <row r="96" spans="1:10" ht="16.5" customHeight="1" thickBot="1">
      <c r="A96" s="70"/>
      <c r="B96" s="180"/>
      <c r="C96" s="257"/>
      <c r="D96" s="258"/>
      <c r="E96" s="259"/>
      <c r="F96" s="259"/>
      <c r="G96" s="259"/>
      <c r="H96" s="259"/>
      <c r="I96" s="180"/>
      <c r="J96" s="182"/>
    </row>
    <row r="97" spans="1:10" ht="16.5" customHeight="1" thickBot="1">
      <c r="A97" s="70"/>
      <c r="B97" s="180"/>
      <c r="C97" s="257"/>
      <c r="D97" s="258"/>
      <c r="E97" s="259"/>
      <c r="F97" s="259"/>
      <c r="G97" s="259"/>
      <c r="H97" s="259"/>
      <c r="I97" s="180"/>
      <c r="J97" s="182"/>
    </row>
    <row r="98" spans="1:10" ht="16.5" customHeight="1" thickBot="1">
      <c r="A98" s="70"/>
      <c r="B98" s="180"/>
      <c r="C98" s="257"/>
      <c r="D98" s="258"/>
      <c r="E98" s="259"/>
      <c r="F98" s="259"/>
      <c r="G98" s="259"/>
      <c r="H98" s="259"/>
      <c r="I98" s="180"/>
      <c r="J98" s="182"/>
    </row>
    <row r="99" spans="1:10" ht="16.5" customHeight="1" thickBot="1">
      <c r="A99" s="70"/>
      <c r="B99" s="180"/>
      <c r="C99" s="257"/>
      <c r="D99" s="258"/>
      <c r="E99" s="259"/>
      <c r="F99" s="259"/>
      <c r="G99" s="259"/>
      <c r="H99" s="259"/>
      <c r="I99" s="180"/>
      <c r="J99" s="182"/>
    </row>
    <row r="100" spans="1:10" ht="16.5" customHeight="1" thickBot="1">
      <c r="A100" s="70"/>
      <c r="B100" s="180"/>
      <c r="C100" s="257"/>
      <c r="D100" s="258"/>
      <c r="E100" s="259"/>
      <c r="F100" s="259"/>
      <c r="G100" s="259"/>
      <c r="H100" s="259"/>
      <c r="I100" s="180"/>
      <c r="J100" s="182"/>
    </row>
    <row r="101" spans="1:10" ht="16.5" customHeight="1" thickBot="1">
      <c r="A101" s="70"/>
      <c r="B101" s="180"/>
      <c r="C101" s="257"/>
      <c r="D101" s="258"/>
      <c r="E101" s="259"/>
      <c r="F101" s="259"/>
      <c r="G101" s="259"/>
      <c r="H101" s="259"/>
      <c r="I101" s="180"/>
      <c r="J101" s="182"/>
    </row>
    <row r="102" spans="1:10" ht="16.5" customHeight="1" thickBot="1">
      <c r="A102" s="70"/>
      <c r="B102" s="180"/>
      <c r="C102" s="257"/>
      <c r="D102" s="258"/>
      <c r="E102" s="259"/>
      <c r="F102" s="259"/>
      <c r="G102" s="259"/>
      <c r="H102" s="259"/>
      <c r="I102" s="180"/>
      <c r="J102" s="182"/>
    </row>
    <row r="103" spans="1:10" ht="16.5" customHeight="1" thickBot="1">
      <c r="A103" s="70"/>
      <c r="B103" s="180"/>
      <c r="C103" s="257"/>
      <c r="D103" s="258"/>
      <c r="E103" s="259"/>
      <c r="F103" s="259"/>
      <c r="G103" s="259"/>
      <c r="H103" s="259"/>
      <c r="I103" s="180"/>
      <c r="J103" s="182"/>
    </row>
    <row r="104" spans="1:10" ht="16.5" customHeight="1" thickBot="1">
      <c r="A104" s="70"/>
      <c r="B104" s="180"/>
      <c r="C104" s="257"/>
      <c r="D104" s="258"/>
      <c r="E104" s="259"/>
      <c r="F104" s="259"/>
      <c r="G104" s="259"/>
      <c r="H104" s="259"/>
      <c r="I104" s="180"/>
      <c r="J104" s="182"/>
    </row>
    <row r="105" spans="1:10" ht="16.5" customHeight="1" thickBot="1">
      <c r="A105" s="70"/>
      <c r="B105" s="180"/>
      <c r="C105" s="257"/>
      <c r="D105" s="258"/>
      <c r="E105" s="259"/>
      <c r="F105" s="259"/>
      <c r="G105" s="259"/>
      <c r="H105" s="259"/>
      <c r="I105" s="180"/>
      <c r="J105" s="182"/>
    </row>
    <row r="106" spans="1:10" ht="16.5" customHeight="1" thickBot="1">
      <c r="A106" s="70"/>
      <c r="B106" s="180"/>
      <c r="C106" s="257"/>
      <c r="D106" s="258"/>
      <c r="E106" s="259"/>
      <c r="F106" s="259"/>
      <c r="G106" s="259"/>
      <c r="H106" s="259"/>
      <c r="I106" s="180"/>
      <c r="J106" s="182"/>
    </row>
    <row r="107" spans="1:10" ht="16.5" customHeight="1" thickBot="1">
      <c r="A107" s="70"/>
      <c r="B107" s="180"/>
      <c r="C107" s="257"/>
      <c r="D107" s="258"/>
      <c r="E107" s="259"/>
      <c r="F107" s="259"/>
      <c r="G107" s="259"/>
      <c r="H107" s="259"/>
      <c r="I107" s="180"/>
      <c r="J107" s="182"/>
    </row>
    <row r="108" spans="1:10" ht="16.5" customHeight="1" thickBot="1">
      <c r="A108" s="70"/>
      <c r="B108" s="180"/>
      <c r="C108" s="257"/>
      <c r="D108" s="258"/>
      <c r="E108" s="259"/>
      <c r="F108" s="259"/>
      <c r="G108" s="259"/>
      <c r="H108" s="259"/>
      <c r="I108" s="180"/>
      <c r="J108" s="182"/>
    </row>
    <row r="109" spans="1:10" ht="16.5" customHeight="1" thickBot="1">
      <c r="A109" s="70"/>
      <c r="B109" s="180"/>
      <c r="C109" s="257"/>
      <c r="D109" s="258"/>
      <c r="E109" s="259"/>
      <c r="F109" s="259"/>
      <c r="G109" s="259"/>
      <c r="H109" s="259"/>
      <c r="I109" s="180"/>
      <c r="J109" s="182"/>
    </row>
    <row r="110" spans="1:10" ht="16.5" customHeight="1" thickBot="1">
      <c r="A110" s="70"/>
      <c r="B110" s="180"/>
      <c r="C110" s="257"/>
      <c r="D110" s="258"/>
      <c r="E110" s="259"/>
      <c r="F110" s="259"/>
      <c r="G110" s="259"/>
      <c r="H110" s="259"/>
      <c r="I110" s="180"/>
      <c r="J110" s="182"/>
    </row>
    <row r="111" spans="1:10" ht="16.5" customHeight="1" thickBot="1">
      <c r="A111" s="70"/>
      <c r="B111" s="180"/>
      <c r="C111" s="257"/>
      <c r="D111" s="258"/>
      <c r="E111" s="259"/>
      <c r="F111" s="259"/>
      <c r="G111" s="259"/>
      <c r="H111" s="259"/>
      <c r="I111" s="180"/>
      <c r="J111" s="182"/>
    </row>
    <row r="112" spans="1:10" ht="16.5" customHeight="1" thickBot="1">
      <c r="A112" s="70"/>
      <c r="B112" s="180"/>
      <c r="C112" s="257"/>
      <c r="D112" s="258"/>
      <c r="E112" s="259"/>
      <c r="F112" s="259"/>
      <c r="G112" s="259"/>
      <c r="H112" s="259"/>
      <c r="I112" s="180"/>
      <c r="J112" s="182"/>
    </row>
    <row r="113" spans="1:28" ht="15.75" thickBot="1">
      <c r="A113" s="69"/>
      <c r="B113" s="80"/>
      <c r="C113" s="69"/>
      <c r="D113" s="76"/>
      <c r="E113" s="76"/>
      <c r="F113" s="76"/>
      <c r="G113" s="76"/>
      <c r="H113" s="76"/>
      <c r="I113" s="76"/>
      <c r="J113" s="76"/>
    </row>
    <row r="114" spans="1:28" s="184" customFormat="1" ht="15.75" thickBot="1">
      <c r="A114" s="185"/>
      <c r="B114" s="263" t="s">
        <v>11</v>
      </c>
      <c r="C114" s="263"/>
      <c r="D114" s="263"/>
      <c r="E114" s="263"/>
      <c r="F114" s="263"/>
      <c r="G114" s="263"/>
      <c r="H114" s="263"/>
      <c r="I114" s="263"/>
      <c r="J114" s="24">
        <f>SUM(J69:J77)</f>
        <v>0</v>
      </c>
    </row>
    <row r="115" spans="1:28" s="184" customFormat="1" ht="15.75" thickBot="1">
      <c r="A115" s="77"/>
      <c r="B115" s="77"/>
      <c r="C115" s="2"/>
      <c r="D115" s="2"/>
      <c r="E115" s="2"/>
      <c r="F115" s="2"/>
      <c r="G115" s="2"/>
      <c r="H115" s="2"/>
      <c r="I115" s="2"/>
      <c r="J115" s="2"/>
    </row>
    <row r="116" spans="1:28" s="77" customFormat="1" ht="18.75" thickBot="1">
      <c r="B116" s="54" t="s">
        <v>120</v>
      </c>
      <c r="C116" s="57"/>
      <c r="D116" s="57"/>
      <c r="E116" s="57"/>
      <c r="F116" s="57"/>
      <c r="G116" s="57"/>
      <c r="H116" s="57"/>
      <c r="I116" s="57"/>
      <c r="J116" s="58" t="s">
        <v>121</v>
      </c>
      <c r="K116" s="2"/>
      <c r="L116" s="2"/>
      <c r="M116" s="2"/>
      <c r="N116" s="2"/>
      <c r="O116" s="2"/>
      <c r="P116" s="2"/>
      <c r="Q116" s="2"/>
      <c r="R116" s="2"/>
      <c r="S116" s="2"/>
      <c r="T116" s="2"/>
      <c r="U116" s="2"/>
      <c r="V116" s="2"/>
      <c r="W116" s="2"/>
      <c r="X116" s="2"/>
      <c r="Y116" s="2"/>
      <c r="Z116" s="2"/>
      <c r="AA116" s="2"/>
      <c r="AB116" s="2"/>
    </row>
    <row r="117" spans="1:28" s="76" customFormat="1" ht="14.25" customHeight="1">
      <c r="I117" s="8"/>
      <c r="J117" s="8"/>
    </row>
  </sheetData>
  <sheetProtection password="C74A" sheet="1" objects="1" scenarios="1" insertRows="0" deleteRows="0"/>
  <mergeCells count="95">
    <mergeCell ref="B2:J2"/>
    <mergeCell ref="B4:J4"/>
    <mergeCell ref="E68:H68"/>
    <mergeCell ref="E75:H75"/>
    <mergeCell ref="E74:H74"/>
    <mergeCell ref="E73:H73"/>
    <mergeCell ref="E72:H72"/>
    <mergeCell ref="C69:D69"/>
    <mergeCell ref="B63:C63"/>
    <mergeCell ref="E71:H71"/>
    <mergeCell ref="E70:H70"/>
    <mergeCell ref="E69:H69"/>
    <mergeCell ref="C70:D70"/>
    <mergeCell ref="C71:D71"/>
    <mergeCell ref="B114:I114"/>
    <mergeCell ref="E76:H76"/>
    <mergeCell ref="E77:H77"/>
    <mergeCell ref="C78:D78"/>
    <mergeCell ref="E78:H78"/>
    <mergeCell ref="C79:D79"/>
    <mergeCell ref="C77:D77"/>
    <mergeCell ref="B66:J66"/>
    <mergeCell ref="C72:D72"/>
    <mergeCell ref="C73:D73"/>
    <mergeCell ref="C74:D74"/>
    <mergeCell ref="C75:D75"/>
    <mergeCell ref="C76:D76"/>
    <mergeCell ref="C68:D68"/>
    <mergeCell ref="E79:H79"/>
    <mergeCell ref="C80:D80"/>
    <mergeCell ref="E80:H80"/>
    <mergeCell ref="C81:D81"/>
    <mergeCell ref="E81:H81"/>
    <mergeCell ref="C82:D82"/>
    <mergeCell ref="E82:H82"/>
    <mergeCell ref="C83:D83"/>
    <mergeCell ref="E83:H83"/>
    <mergeCell ref="C84:D84"/>
    <mergeCell ref="E84:H84"/>
    <mergeCell ref="C85:D85"/>
    <mergeCell ref="E85:H85"/>
    <mergeCell ref="C86:D86"/>
    <mergeCell ref="E86:H86"/>
    <mergeCell ref="C87:D87"/>
    <mergeCell ref="E87:H87"/>
    <mergeCell ref="C88:D88"/>
    <mergeCell ref="E88:H88"/>
    <mergeCell ref="C89:D89"/>
    <mergeCell ref="E89:H89"/>
    <mergeCell ref="C90:D90"/>
    <mergeCell ref="E90:H90"/>
    <mergeCell ref="C91:D91"/>
    <mergeCell ref="E91:H91"/>
    <mergeCell ref="C92:D92"/>
    <mergeCell ref="E92:H92"/>
    <mergeCell ref="C93:D93"/>
    <mergeCell ref="E93:H93"/>
    <mergeCell ref="C94:D94"/>
    <mergeCell ref="E94:H94"/>
    <mergeCell ref="C95:D95"/>
    <mergeCell ref="E95:H95"/>
    <mergeCell ref="C96:D96"/>
    <mergeCell ref="E96:H96"/>
    <mergeCell ref="C97:D97"/>
    <mergeCell ref="E97:H97"/>
    <mergeCell ref="C98:D98"/>
    <mergeCell ref="E98:H98"/>
    <mergeCell ref="C99:D99"/>
    <mergeCell ref="E99:H99"/>
    <mergeCell ref="C100:D100"/>
    <mergeCell ref="E100:H100"/>
    <mergeCell ref="C101:D101"/>
    <mergeCell ref="E101:H101"/>
    <mergeCell ref="C102:D102"/>
    <mergeCell ref="E102:H102"/>
    <mergeCell ref="C103:D103"/>
    <mergeCell ref="E103:H103"/>
    <mergeCell ref="C104:D104"/>
    <mergeCell ref="E104:H104"/>
    <mergeCell ref="C105:D105"/>
    <mergeCell ref="E105:H105"/>
    <mergeCell ref="C106:D106"/>
    <mergeCell ref="E106:H106"/>
    <mergeCell ref="C107:D107"/>
    <mergeCell ref="E107:H107"/>
    <mergeCell ref="C108:D108"/>
    <mergeCell ref="E108:H108"/>
    <mergeCell ref="C112:D112"/>
    <mergeCell ref="E112:H112"/>
    <mergeCell ref="C109:D109"/>
    <mergeCell ref="E109:H109"/>
    <mergeCell ref="C110:D110"/>
    <mergeCell ref="E110:H110"/>
    <mergeCell ref="C111:D111"/>
    <mergeCell ref="E111:H111"/>
  </mergeCells>
  <conditionalFormatting sqref="J69:J70 I7:I16 E7:G16">
    <cfRule type="expression" dxfId="53" priority="55" stopIfTrue="1">
      <formula>IF(v1.00,FALSE,E7&lt;&gt;ROUND(E7,2))</formula>
    </cfRule>
  </conditionalFormatting>
  <conditionalFormatting sqref="D7:D11">
    <cfRule type="expression" dxfId="52" priority="56" stopIfTrue="1">
      <formula>IF(v1.00,FALSE,D7&lt;&gt;ROUND(D7,0))</formula>
    </cfRule>
  </conditionalFormatting>
  <conditionalFormatting sqref="D12:D16">
    <cfRule type="expression" dxfId="51" priority="52" stopIfTrue="1">
      <formula>IF(v1.00,FALSE,D12&lt;&gt;ROUND(D12,0))</formula>
    </cfRule>
  </conditionalFormatting>
  <conditionalFormatting sqref="J71:J77">
    <cfRule type="expression" dxfId="50" priority="50" stopIfTrue="1">
      <formula>IF(v1.00,FALSE,J71&lt;&gt;ROUND(J71,2))</formula>
    </cfRule>
  </conditionalFormatting>
  <conditionalFormatting sqref="I17 E17:G17">
    <cfRule type="expression" dxfId="49" priority="49" stopIfTrue="1">
      <formula>IF(v1.00,FALSE,E17&lt;&gt;ROUND(E17,2))</formula>
    </cfRule>
  </conditionalFormatting>
  <conditionalFormatting sqref="D17">
    <cfRule type="expression" dxfId="48" priority="48" stopIfTrue="1">
      <formula>IF(v1.00,FALSE,D17&lt;&gt;ROUND(D17,0))</formula>
    </cfRule>
  </conditionalFormatting>
  <conditionalFormatting sqref="I18 E18:G18">
    <cfRule type="expression" dxfId="47" priority="47" stopIfTrue="1">
      <formula>IF(v1.00,FALSE,E18&lt;&gt;ROUND(E18,2))</formula>
    </cfRule>
  </conditionalFormatting>
  <conditionalFormatting sqref="D18">
    <cfRule type="expression" dxfId="46" priority="46" stopIfTrue="1">
      <formula>IF(v1.00,FALSE,D18&lt;&gt;ROUND(D18,0))</formula>
    </cfRule>
  </conditionalFormatting>
  <conditionalFormatting sqref="I19:I28 E19:G28">
    <cfRule type="expression" dxfId="45" priority="44" stopIfTrue="1">
      <formula>IF(v1.00,FALSE,E19&lt;&gt;ROUND(E19,2))</formula>
    </cfRule>
  </conditionalFormatting>
  <conditionalFormatting sqref="D19:D23">
    <cfRule type="expression" dxfId="44" priority="45" stopIfTrue="1">
      <formula>IF(v1.00,FALSE,D19&lt;&gt;ROUND(D19,0))</formula>
    </cfRule>
  </conditionalFormatting>
  <conditionalFormatting sqref="D24:D28">
    <cfRule type="expression" dxfId="43" priority="43" stopIfTrue="1">
      <formula>IF(v1.00,FALSE,D24&lt;&gt;ROUND(D24,0))</formula>
    </cfRule>
  </conditionalFormatting>
  <conditionalFormatting sqref="I29 E29:G29">
    <cfRule type="expression" dxfId="42" priority="42" stopIfTrue="1">
      <formula>IF(v1.00,FALSE,E29&lt;&gt;ROUND(E29,2))</formula>
    </cfRule>
  </conditionalFormatting>
  <conditionalFormatting sqref="D29">
    <cfRule type="expression" dxfId="41" priority="41" stopIfTrue="1">
      <formula>IF(v1.00,FALSE,D29&lt;&gt;ROUND(D29,0))</formula>
    </cfRule>
  </conditionalFormatting>
  <conditionalFormatting sqref="I30 E30:G30">
    <cfRule type="expression" dxfId="40" priority="40" stopIfTrue="1">
      <formula>IF(v1.00,FALSE,E30&lt;&gt;ROUND(E30,2))</formula>
    </cfRule>
  </conditionalFormatting>
  <conditionalFormatting sqref="D30">
    <cfRule type="expression" dxfId="39" priority="39" stopIfTrue="1">
      <formula>IF(v1.00,FALSE,D30&lt;&gt;ROUND(D30,0))</formula>
    </cfRule>
  </conditionalFormatting>
  <conditionalFormatting sqref="I31:I39 E31:G39">
    <cfRule type="expression" dxfId="38" priority="37" stopIfTrue="1">
      <formula>IF(v1.00,FALSE,E31&lt;&gt;ROUND(E31,2))</formula>
    </cfRule>
  </conditionalFormatting>
  <conditionalFormatting sqref="D31:D34">
    <cfRule type="expression" dxfId="37" priority="38" stopIfTrue="1">
      <formula>IF(v1.00,FALSE,D31&lt;&gt;ROUND(D31,0))</formula>
    </cfRule>
  </conditionalFormatting>
  <conditionalFormatting sqref="D35:D39">
    <cfRule type="expression" dxfId="36" priority="36" stopIfTrue="1">
      <formula>IF(v1.00,FALSE,D35&lt;&gt;ROUND(D35,0))</formula>
    </cfRule>
  </conditionalFormatting>
  <conditionalFormatting sqref="I40 E40:G40">
    <cfRule type="expression" dxfId="35" priority="35" stopIfTrue="1">
      <formula>IF(v1.00,FALSE,E40&lt;&gt;ROUND(E40,2))</formula>
    </cfRule>
  </conditionalFormatting>
  <conditionalFormatting sqref="D40">
    <cfRule type="expression" dxfId="34" priority="34" stopIfTrue="1">
      <formula>IF(v1.00,FALSE,D40&lt;&gt;ROUND(D40,0))</formula>
    </cfRule>
  </conditionalFormatting>
  <conditionalFormatting sqref="I41 E41:G41">
    <cfRule type="expression" dxfId="33" priority="33" stopIfTrue="1">
      <formula>IF(v1.00,FALSE,E41&lt;&gt;ROUND(E41,2))</formula>
    </cfRule>
  </conditionalFormatting>
  <conditionalFormatting sqref="D41">
    <cfRule type="expression" dxfId="32" priority="32" stopIfTrue="1">
      <formula>IF(v1.00,FALSE,D41&lt;&gt;ROUND(D41,0))</formula>
    </cfRule>
  </conditionalFormatting>
  <conditionalFormatting sqref="I42:I51 E42:G51">
    <cfRule type="expression" dxfId="31" priority="30" stopIfTrue="1">
      <formula>IF(v1.00,FALSE,E42&lt;&gt;ROUND(E42,2))</formula>
    </cfRule>
  </conditionalFormatting>
  <conditionalFormatting sqref="D42:D46">
    <cfRule type="expression" dxfId="30" priority="31" stopIfTrue="1">
      <formula>IF(v1.00,FALSE,D42&lt;&gt;ROUND(D42,0))</formula>
    </cfRule>
  </conditionalFormatting>
  <conditionalFormatting sqref="D47:D51">
    <cfRule type="expression" dxfId="29" priority="29" stopIfTrue="1">
      <formula>IF(v1.00,FALSE,D47&lt;&gt;ROUND(D47,0))</formula>
    </cfRule>
  </conditionalFormatting>
  <conditionalFormatting sqref="I52 E52:G52">
    <cfRule type="expression" dxfId="28" priority="28" stopIfTrue="1">
      <formula>IF(v1.00,FALSE,E52&lt;&gt;ROUND(E52,2))</formula>
    </cfRule>
  </conditionalFormatting>
  <conditionalFormatting sqref="D52">
    <cfRule type="expression" dxfId="27" priority="27" stopIfTrue="1">
      <formula>IF(v1.00,FALSE,D52&lt;&gt;ROUND(D52,0))</formula>
    </cfRule>
  </conditionalFormatting>
  <conditionalFormatting sqref="I53 E53:G53">
    <cfRule type="expression" dxfId="26" priority="26" stopIfTrue="1">
      <formula>IF(v1.00,FALSE,E53&lt;&gt;ROUND(E53,2))</formula>
    </cfRule>
  </conditionalFormatting>
  <conditionalFormatting sqref="D53">
    <cfRule type="expression" dxfId="25" priority="25" stopIfTrue="1">
      <formula>IF(v1.00,FALSE,D53&lt;&gt;ROUND(D53,0))</formula>
    </cfRule>
  </conditionalFormatting>
  <conditionalFormatting sqref="I54:I57 E54:G57">
    <cfRule type="expression" dxfId="24" priority="24" stopIfTrue="1">
      <formula>IF(v1.00,FALSE,E54&lt;&gt;ROUND(E54,2))</formula>
    </cfRule>
  </conditionalFormatting>
  <conditionalFormatting sqref="D54:D57">
    <cfRule type="expression" dxfId="23" priority="23" stopIfTrue="1">
      <formula>IF(v1.00,FALSE,D54&lt;&gt;ROUND(D54,0))</formula>
    </cfRule>
  </conditionalFormatting>
  <conditionalFormatting sqref="I58 E58:G58">
    <cfRule type="expression" dxfId="22" priority="22" stopIfTrue="1">
      <formula>IF(v1.00,FALSE,E58&lt;&gt;ROUND(E58,2))</formula>
    </cfRule>
  </conditionalFormatting>
  <conditionalFormatting sqref="D58">
    <cfRule type="expression" dxfId="21" priority="21" stopIfTrue="1">
      <formula>IF(v1.00,FALSE,D58&lt;&gt;ROUND(D58,0))</formula>
    </cfRule>
  </conditionalFormatting>
  <conditionalFormatting sqref="I59 E59:G59">
    <cfRule type="expression" dxfId="20" priority="20" stopIfTrue="1">
      <formula>IF(v1.00,FALSE,E59&lt;&gt;ROUND(E59,2))</formula>
    </cfRule>
  </conditionalFormatting>
  <conditionalFormatting sqref="D59">
    <cfRule type="expression" dxfId="19" priority="19" stopIfTrue="1">
      <formula>IF(v1.00,FALSE,D59&lt;&gt;ROUND(D59,0))</formula>
    </cfRule>
  </conditionalFormatting>
  <conditionalFormatting sqref="J78:J80">
    <cfRule type="expression" dxfId="18" priority="18" stopIfTrue="1">
      <formula>IF(v1.00,FALSE,J78&lt;&gt;ROUND(J78,2))</formula>
    </cfRule>
  </conditionalFormatting>
  <conditionalFormatting sqref="J81:J83">
    <cfRule type="expression" dxfId="17" priority="17" stopIfTrue="1">
      <formula>IF(v1.00,FALSE,J81&lt;&gt;ROUND(J81,2))</formula>
    </cfRule>
  </conditionalFormatting>
  <conditionalFormatting sqref="J84:J86">
    <cfRule type="expression" dxfId="16" priority="16" stopIfTrue="1">
      <formula>IF(v1.00,FALSE,J84&lt;&gt;ROUND(J84,2))</formula>
    </cfRule>
  </conditionalFormatting>
  <conditionalFormatting sqref="J87:J89">
    <cfRule type="expression" dxfId="15" priority="15" stopIfTrue="1">
      <formula>IF(v1.00,FALSE,J87&lt;&gt;ROUND(J87,2))</formula>
    </cfRule>
  </conditionalFormatting>
  <conditionalFormatting sqref="J90:J92">
    <cfRule type="expression" dxfId="14" priority="14" stopIfTrue="1">
      <formula>IF(v1.00,FALSE,J90&lt;&gt;ROUND(J90,2))</formula>
    </cfRule>
  </conditionalFormatting>
  <conditionalFormatting sqref="J93:J95">
    <cfRule type="expression" dxfId="13" priority="13" stopIfTrue="1">
      <formula>IF(v1.00,FALSE,J93&lt;&gt;ROUND(J93,2))</formula>
    </cfRule>
  </conditionalFormatting>
  <conditionalFormatting sqref="J96:J98">
    <cfRule type="expression" dxfId="12" priority="12" stopIfTrue="1">
      <formula>IF(v1.00,FALSE,J96&lt;&gt;ROUND(J96,2))</formula>
    </cfRule>
  </conditionalFormatting>
  <conditionalFormatting sqref="I60 E60:G60">
    <cfRule type="expression" dxfId="11" priority="11" stopIfTrue="1">
      <formula>IF(v1.00,FALSE,E60&lt;&gt;ROUND(E60,2))</formula>
    </cfRule>
  </conditionalFormatting>
  <conditionalFormatting sqref="D60">
    <cfRule type="expression" dxfId="10" priority="10" stopIfTrue="1">
      <formula>IF(v1.00,FALSE,D60&lt;&gt;ROUND(D60,0))</formula>
    </cfRule>
  </conditionalFormatting>
  <conditionalFormatting sqref="I61 E61:G61">
    <cfRule type="expression" dxfId="9" priority="9" stopIfTrue="1">
      <formula>IF(v1.00,FALSE,E61&lt;&gt;ROUND(E61,2))</formula>
    </cfRule>
  </conditionalFormatting>
  <conditionalFormatting sqref="D61">
    <cfRule type="expression" dxfId="8" priority="8" stopIfTrue="1">
      <formula>IF(v1.00,FALSE,D61&lt;&gt;ROUND(D61,0))</formula>
    </cfRule>
  </conditionalFormatting>
  <conditionalFormatting sqref="I62 E62:G62">
    <cfRule type="expression" dxfId="7" priority="7" stopIfTrue="1">
      <formula>IF(v1.00,FALSE,E62&lt;&gt;ROUND(E62,2))</formula>
    </cfRule>
  </conditionalFormatting>
  <conditionalFormatting sqref="D62">
    <cfRule type="expression" dxfId="6" priority="6" stopIfTrue="1">
      <formula>IF(v1.00,FALSE,D62&lt;&gt;ROUND(D62,0))</formula>
    </cfRule>
  </conditionalFormatting>
  <conditionalFormatting sqref="J99:J100">
    <cfRule type="expression" dxfId="5" priority="5" stopIfTrue="1">
      <formula>IF(v1.00,FALSE,J99&lt;&gt;ROUND(J99,2))</formula>
    </cfRule>
  </conditionalFormatting>
  <conditionalFormatting sqref="J101:J103">
    <cfRule type="expression" dxfId="4" priority="4" stopIfTrue="1">
      <formula>IF(v1.00,FALSE,J101&lt;&gt;ROUND(J101,2))</formula>
    </cfRule>
  </conditionalFormatting>
  <conditionalFormatting sqref="J104:J106">
    <cfRule type="expression" dxfId="3" priority="3" stopIfTrue="1">
      <formula>IF(v1.00,FALSE,J104&lt;&gt;ROUND(J104,2))</formula>
    </cfRule>
  </conditionalFormatting>
  <conditionalFormatting sqref="J107:J109">
    <cfRule type="expression" dxfId="2" priority="2" stopIfTrue="1">
      <formula>IF(v1.00,FALSE,J107&lt;&gt;ROUND(J107,2))</formula>
    </cfRule>
  </conditionalFormatting>
  <conditionalFormatting sqref="J110:J112">
    <cfRule type="expression" dxfId="1" priority="1" stopIfTrue="1">
      <formula>IF(v1.00,FALSE,J110&lt;&gt;ROUND(J110,2))</formula>
    </cfRule>
  </conditionalFormatting>
  <dataValidations count="1">
    <dataValidation showInputMessage="1" showErrorMessage="1" sqref="A116:A117 I117:J117 K116:HR117"/>
  </dataValidations>
  <printOptions horizontalCentered="1"/>
  <pageMargins left="0.31496062992125984" right="0.31496062992125984" top="0.55118110236220474" bottom="0.55118110236220474" header="0.31496062992125984" footer="0.31496062992125984"/>
  <pageSetup paperSize="9" scale="70" orientation="portrait" r:id="rId1"/>
  <rowBreaks count="1" manualBreakCount="1">
    <brk id="6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Tabelas!$B$3:$B$8</xm:f>
          </x14:formula1>
          <xm:sqref>E69:H112</xm:sqref>
        </x14:dataValidation>
        <x14:dataValidation type="list" allowBlank="1" showInputMessage="1" showErrorMessage="1">
          <x14:formula1>
            <xm:f>Tabelas!$D$8:$D$10</xm:f>
          </x14:formula1>
          <xm:sqref>I69:I74 H7:H62</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L73"/>
  <sheetViews>
    <sheetView showGridLines="0" workbookViewId="0"/>
  </sheetViews>
  <sheetFormatPr defaultColWidth="8.85546875" defaultRowHeight="15"/>
  <cols>
    <col min="1" max="2" width="8.85546875" style="69"/>
    <col min="3" max="3" width="30.28515625" style="69" customWidth="1"/>
    <col min="4" max="5" width="19.7109375" style="69" customWidth="1"/>
    <col min="6" max="6" width="13.28515625" style="191" customWidth="1"/>
    <col min="7" max="11" width="13.28515625" style="69" customWidth="1"/>
    <col min="12" max="12" width="10.28515625" style="69" bestFit="1" customWidth="1"/>
    <col min="13" max="13" width="8.85546875" style="69"/>
    <col min="14" max="14" width="11.7109375" style="69" bestFit="1" customWidth="1"/>
    <col min="15" max="16384" width="8.85546875" style="69"/>
  </cols>
  <sheetData>
    <row r="1" spans="1:12" s="77" customFormat="1" ht="15.75" thickBot="1">
      <c r="F1" s="200"/>
    </row>
    <row r="2" spans="1:12" s="184" customFormat="1" ht="18.75" thickBot="1">
      <c r="A2" s="183"/>
      <c r="B2" s="270" t="s">
        <v>119</v>
      </c>
      <c r="C2" s="271"/>
      <c r="D2" s="271"/>
      <c r="E2" s="271"/>
      <c r="F2" s="271"/>
      <c r="G2" s="271"/>
      <c r="H2" s="271"/>
      <c r="I2" s="271"/>
      <c r="J2" s="271"/>
      <c r="K2" s="271"/>
      <c r="L2" s="272"/>
    </row>
    <row r="3" spans="1:12" s="187" customFormat="1" ht="15.75" thickBot="1">
      <c r="E3" s="201"/>
    </row>
    <row r="4" spans="1:12" s="187" customFormat="1" ht="15.75" customHeight="1" thickBot="1">
      <c r="B4" s="273" t="s">
        <v>92</v>
      </c>
      <c r="C4" s="273" t="s">
        <v>93</v>
      </c>
      <c r="D4" s="273" t="s">
        <v>9</v>
      </c>
      <c r="E4" s="275" t="s">
        <v>79</v>
      </c>
      <c r="F4" s="277" t="s">
        <v>80</v>
      </c>
      <c r="G4" s="277"/>
      <c r="H4" s="277"/>
      <c r="I4" s="277"/>
      <c r="J4" s="277"/>
      <c r="K4" s="277"/>
      <c r="L4" s="277"/>
    </row>
    <row r="5" spans="1:12" s="187" customFormat="1" ht="30.75" thickBot="1">
      <c r="B5" s="274"/>
      <c r="C5" s="274"/>
      <c r="D5" s="274"/>
      <c r="E5" s="276"/>
      <c r="F5" s="202" t="s">
        <v>81</v>
      </c>
      <c r="G5" s="202" t="s">
        <v>82</v>
      </c>
      <c r="H5" s="202" t="s">
        <v>83</v>
      </c>
      <c r="I5" s="202" t="s">
        <v>84</v>
      </c>
      <c r="J5" s="202" t="s">
        <v>85</v>
      </c>
      <c r="K5" s="202" t="s">
        <v>86</v>
      </c>
      <c r="L5" s="202" t="s">
        <v>14</v>
      </c>
    </row>
    <row r="6" spans="1:12" s="171" customFormat="1" ht="15.75" thickBot="1">
      <c r="B6" s="192"/>
      <c r="C6" s="192"/>
      <c r="D6" s="192"/>
      <c r="E6" s="192"/>
      <c r="F6" s="192">
        <v>0.15</v>
      </c>
      <c r="G6" s="192">
        <v>0.15</v>
      </c>
      <c r="H6" s="192">
        <v>0.15</v>
      </c>
      <c r="I6" s="192">
        <v>0.15</v>
      </c>
      <c r="J6" s="192">
        <v>0.15</v>
      </c>
      <c r="K6" s="192">
        <v>0.15</v>
      </c>
      <c r="L6" s="193">
        <f>SUM(F6:K6)</f>
        <v>0.9</v>
      </c>
    </row>
    <row r="7" spans="1:12" s="171" customFormat="1" ht="15.75" thickBot="1">
      <c r="B7" s="194">
        <v>1</v>
      </c>
      <c r="C7" s="195" t="s">
        <v>87</v>
      </c>
      <c r="D7" s="196">
        <v>10</v>
      </c>
      <c r="E7" s="192">
        <v>0.5</v>
      </c>
      <c r="F7" s="203">
        <f t="shared" ref="F7:K22" si="0">$D7*$E7*F$6</f>
        <v>0.75</v>
      </c>
      <c r="G7" s="203">
        <f t="shared" si="0"/>
        <v>0.75</v>
      </c>
      <c r="H7" s="203">
        <f t="shared" si="0"/>
        <v>0.75</v>
      </c>
      <c r="I7" s="203">
        <f t="shared" si="0"/>
        <v>0.75</v>
      </c>
      <c r="J7" s="203">
        <f t="shared" si="0"/>
        <v>0.75</v>
      </c>
      <c r="K7" s="203">
        <f t="shared" si="0"/>
        <v>0.75</v>
      </c>
      <c r="L7" s="204">
        <f t="shared" ref="L7:L12" si="1">SUM(F7:K7)</f>
        <v>4.5</v>
      </c>
    </row>
    <row r="8" spans="1:12" s="171" customFormat="1" ht="15.75" thickBot="1">
      <c r="B8" s="194"/>
      <c r="C8" s="195"/>
      <c r="D8" s="196"/>
      <c r="E8" s="197"/>
      <c r="F8" s="203">
        <f t="shared" si="0"/>
        <v>0</v>
      </c>
      <c r="G8" s="203">
        <f t="shared" si="0"/>
        <v>0</v>
      </c>
      <c r="H8" s="203">
        <f t="shared" si="0"/>
        <v>0</v>
      </c>
      <c r="I8" s="203">
        <f t="shared" si="0"/>
        <v>0</v>
      </c>
      <c r="J8" s="203">
        <f t="shared" si="0"/>
        <v>0</v>
      </c>
      <c r="K8" s="203">
        <f t="shared" si="0"/>
        <v>0</v>
      </c>
      <c r="L8" s="204">
        <f t="shared" si="1"/>
        <v>0</v>
      </c>
    </row>
    <row r="9" spans="1:12" s="171" customFormat="1" ht="15.75" thickBot="1">
      <c r="B9" s="194"/>
      <c r="C9" s="198"/>
      <c r="D9" s="196"/>
      <c r="E9" s="192"/>
      <c r="F9" s="203">
        <f t="shared" si="0"/>
        <v>0</v>
      </c>
      <c r="G9" s="203">
        <f t="shared" si="0"/>
        <v>0</v>
      </c>
      <c r="H9" s="203">
        <f t="shared" si="0"/>
        <v>0</v>
      </c>
      <c r="I9" s="203">
        <f t="shared" si="0"/>
        <v>0</v>
      </c>
      <c r="J9" s="203">
        <f t="shared" si="0"/>
        <v>0</v>
      </c>
      <c r="K9" s="203">
        <f t="shared" si="0"/>
        <v>0</v>
      </c>
      <c r="L9" s="204">
        <f t="shared" si="1"/>
        <v>0</v>
      </c>
    </row>
    <row r="10" spans="1:12" s="171" customFormat="1" ht="15.75" thickBot="1">
      <c r="B10" s="194"/>
      <c r="C10" s="195"/>
      <c r="D10" s="196"/>
      <c r="E10" s="192"/>
      <c r="F10" s="203">
        <f t="shared" si="0"/>
        <v>0</v>
      </c>
      <c r="G10" s="203">
        <f t="shared" si="0"/>
        <v>0</v>
      </c>
      <c r="H10" s="203">
        <f t="shared" si="0"/>
        <v>0</v>
      </c>
      <c r="I10" s="203">
        <f t="shared" si="0"/>
        <v>0</v>
      </c>
      <c r="J10" s="203">
        <f t="shared" si="0"/>
        <v>0</v>
      </c>
      <c r="K10" s="203">
        <f t="shared" si="0"/>
        <v>0</v>
      </c>
      <c r="L10" s="204">
        <f t="shared" si="1"/>
        <v>0</v>
      </c>
    </row>
    <row r="11" spans="1:12" s="171" customFormat="1" ht="15.75" thickBot="1">
      <c r="B11" s="194"/>
      <c r="C11" s="195"/>
      <c r="D11" s="196"/>
      <c r="E11" s="197"/>
      <c r="F11" s="203">
        <f t="shared" si="0"/>
        <v>0</v>
      </c>
      <c r="G11" s="203">
        <f t="shared" si="0"/>
        <v>0</v>
      </c>
      <c r="H11" s="203">
        <f t="shared" si="0"/>
        <v>0</v>
      </c>
      <c r="I11" s="203">
        <f t="shared" si="0"/>
        <v>0</v>
      </c>
      <c r="J11" s="203">
        <f t="shared" si="0"/>
        <v>0</v>
      </c>
      <c r="K11" s="203">
        <f t="shared" si="0"/>
        <v>0</v>
      </c>
      <c r="L11" s="204">
        <f t="shared" si="1"/>
        <v>0</v>
      </c>
    </row>
    <row r="12" spans="1:12" s="171" customFormat="1" ht="15.75" thickBot="1">
      <c r="B12" s="194"/>
      <c r="C12" s="198"/>
      <c r="D12" s="196"/>
      <c r="E12" s="192"/>
      <c r="F12" s="203">
        <f t="shared" si="0"/>
        <v>0</v>
      </c>
      <c r="G12" s="203">
        <f t="shared" si="0"/>
        <v>0</v>
      </c>
      <c r="H12" s="203">
        <f t="shared" si="0"/>
        <v>0</v>
      </c>
      <c r="I12" s="203">
        <f t="shared" si="0"/>
        <v>0</v>
      </c>
      <c r="J12" s="203">
        <f t="shared" si="0"/>
        <v>0</v>
      </c>
      <c r="K12" s="203">
        <f t="shared" si="0"/>
        <v>0</v>
      </c>
      <c r="L12" s="204">
        <f t="shared" si="1"/>
        <v>0</v>
      </c>
    </row>
    <row r="13" spans="1:12" s="171" customFormat="1" ht="15.75" thickBot="1">
      <c r="B13" s="194"/>
      <c r="C13" s="195"/>
      <c r="D13" s="196"/>
      <c r="E13" s="197"/>
      <c r="F13" s="203">
        <f t="shared" si="0"/>
        <v>0</v>
      </c>
      <c r="G13" s="203">
        <f t="shared" si="0"/>
        <v>0</v>
      </c>
      <c r="H13" s="203">
        <f t="shared" si="0"/>
        <v>0</v>
      </c>
      <c r="I13" s="203">
        <f t="shared" si="0"/>
        <v>0</v>
      </c>
      <c r="J13" s="203">
        <f t="shared" si="0"/>
        <v>0</v>
      </c>
      <c r="K13" s="203">
        <f t="shared" si="0"/>
        <v>0</v>
      </c>
      <c r="L13" s="204">
        <f t="shared" ref="L13:L22" si="2">SUM(F13:K13)</f>
        <v>0</v>
      </c>
    </row>
    <row r="14" spans="1:12" s="171" customFormat="1" ht="15.75" thickBot="1">
      <c r="B14" s="194"/>
      <c r="C14" s="198"/>
      <c r="D14" s="196"/>
      <c r="E14" s="192"/>
      <c r="F14" s="203">
        <f t="shared" si="0"/>
        <v>0</v>
      </c>
      <c r="G14" s="203">
        <f t="shared" si="0"/>
        <v>0</v>
      </c>
      <c r="H14" s="203">
        <f t="shared" si="0"/>
        <v>0</v>
      </c>
      <c r="I14" s="203">
        <f t="shared" si="0"/>
        <v>0</v>
      </c>
      <c r="J14" s="203">
        <f t="shared" si="0"/>
        <v>0</v>
      </c>
      <c r="K14" s="203">
        <f t="shared" si="0"/>
        <v>0</v>
      </c>
      <c r="L14" s="204">
        <f t="shared" si="2"/>
        <v>0</v>
      </c>
    </row>
    <row r="15" spans="1:12" s="171" customFormat="1" ht="15.75" thickBot="1">
      <c r="B15" s="194"/>
      <c r="C15" s="195"/>
      <c r="D15" s="196"/>
      <c r="E15" s="192"/>
      <c r="F15" s="203">
        <f t="shared" si="0"/>
        <v>0</v>
      </c>
      <c r="G15" s="203">
        <f t="shared" si="0"/>
        <v>0</v>
      </c>
      <c r="H15" s="203">
        <f t="shared" si="0"/>
        <v>0</v>
      </c>
      <c r="I15" s="203">
        <f t="shared" si="0"/>
        <v>0</v>
      </c>
      <c r="J15" s="203">
        <f t="shared" si="0"/>
        <v>0</v>
      </c>
      <c r="K15" s="203">
        <f t="shared" si="0"/>
        <v>0</v>
      </c>
      <c r="L15" s="204">
        <f t="shared" si="2"/>
        <v>0</v>
      </c>
    </row>
    <row r="16" spans="1:12" s="171" customFormat="1" ht="15.75" thickBot="1">
      <c r="B16" s="194"/>
      <c r="C16" s="195"/>
      <c r="D16" s="196"/>
      <c r="E16" s="197"/>
      <c r="F16" s="203">
        <f t="shared" si="0"/>
        <v>0</v>
      </c>
      <c r="G16" s="203">
        <f t="shared" si="0"/>
        <v>0</v>
      </c>
      <c r="H16" s="203">
        <f t="shared" si="0"/>
        <v>0</v>
      </c>
      <c r="I16" s="203">
        <f t="shared" si="0"/>
        <v>0</v>
      </c>
      <c r="J16" s="203">
        <f t="shared" si="0"/>
        <v>0</v>
      </c>
      <c r="K16" s="203">
        <f t="shared" si="0"/>
        <v>0</v>
      </c>
      <c r="L16" s="204">
        <f t="shared" si="2"/>
        <v>0</v>
      </c>
    </row>
    <row r="17" spans="2:12" s="171" customFormat="1" ht="15.75" thickBot="1">
      <c r="B17" s="194"/>
      <c r="C17" s="198"/>
      <c r="D17" s="196"/>
      <c r="E17" s="192"/>
      <c r="F17" s="203">
        <f t="shared" si="0"/>
        <v>0</v>
      </c>
      <c r="G17" s="203">
        <f t="shared" si="0"/>
        <v>0</v>
      </c>
      <c r="H17" s="203">
        <f t="shared" si="0"/>
        <v>0</v>
      </c>
      <c r="I17" s="203">
        <f t="shared" si="0"/>
        <v>0</v>
      </c>
      <c r="J17" s="203">
        <f t="shared" si="0"/>
        <v>0</v>
      </c>
      <c r="K17" s="203">
        <f t="shared" si="0"/>
        <v>0</v>
      </c>
      <c r="L17" s="204">
        <f t="shared" si="2"/>
        <v>0</v>
      </c>
    </row>
    <row r="18" spans="2:12" s="171" customFormat="1" ht="15.75" thickBot="1">
      <c r="B18" s="194"/>
      <c r="C18" s="195"/>
      <c r="D18" s="196"/>
      <c r="E18" s="197"/>
      <c r="F18" s="203">
        <f t="shared" si="0"/>
        <v>0</v>
      </c>
      <c r="G18" s="203">
        <f t="shared" si="0"/>
        <v>0</v>
      </c>
      <c r="H18" s="203">
        <f t="shared" si="0"/>
        <v>0</v>
      </c>
      <c r="I18" s="203">
        <f t="shared" si="0"/>
        <v>0</v>
      </c>
      <c r="J18" s="203">
        <f t="shared" si="0"/>
        <v>0</v>
      </c>
      <c r="K18" s="203">
        <f t="shared" si="0"/>
        <v>0</v>
      </c>
      <c r="L18" s="204">
        <f t="shared" si="2"/>
        <v>0</v>
      </c>
    </row>
    <row r="19" spans="2:12" s="171" customFormat="1" ht="15.75" thickBot="1">
      <c r="B19" s="194"/>
      <c r="C19" s="198"/>
      <c r="D19" s="196"/>
      <c r="E19" s="192"/>
      <c r="F19" s="203">
        <f t="shared" si="0"/>
        <v>0</v>
      </c>
      <c r="G19" s="203">
        <f t="shared" si="0"/>
        <v>0</v>
      </c>
      <c r="H19" s="203">
        <f t="shared" si="0"/>
        <v>0</v>
      </c>
      <c r="I19" s="203">
        <f t="shared" si="0"/>
        <v>0</v>
      </c>
      <c r="J19" s="203">
        <f t="shared" si="0"/>
        <v>0</v>
      </c>
      <c r="K19" s="203">
        <f t="shared" si="0"/>
        <v>0</v>
      </c>
      <c r="L19" s="204">
        <f t="shared" si="2"/>
        <v>0</v>
      </c>
    </row>
    <row r="20" spans="2:12" s="171" customFormat="1" ht="15.75" thickBot="1">
      <c r="B20" s="194"/>
      <c r="C20" s="195"/>
      <c r="D20" s="196"/>
      <c r="E20" s="192"/>
      <c r="F20" s="203">
        <f t="shared" si="0"/>
        <v>0</v>
      </c>
      <c r="G20" s="203">
        <f t="shared" si="0"/>
        <v>0</v>
      </c>
      <c r="H20" s="203">
        <f t="shared" si="0"/>
        <v>0</v>
      </c>
      <c r="I20" s="203">
        <f t="shared" si="0"/>
        <v>0</v>
      </c>
      <c r="J20" s="203">
        <f t="shared" si="0"/>
        <v>0</v>
      </c>
      <c r="K20" s="203">
        <f t="shared" si="0"/>
        <v>0</v>
      </c>
      <c r="L20" s="204">
        <f t="shared" si="2"/>
        <v>0</v>
      </c>
    </row>
    <row r="21" spans="2:12" s="171" customFormat="1" ht="15.75" thickBot="1">
      <c r="B21" s="194"/>
      <c r="C21" s="195"/>
      <c r="D21" s="196"/>
      <c r="E21" s="197"/>
      <c r="F21" s="203">
        <f t="shared" si="0"/>
        <v>0</v>
      </c>
      <c r="G21" s="203">
        <f t="shared" si="0"/>
        <v>0</v>
      </c>
      <c r="H21" s="203">
        <f t="shared" si="0"/>
        <v>0</v>
      </c>
      <c r="I21" s="203">
        <f t="shared" si="0"/>
        <v>0</v>
      </c>
      <c r="J21" s="203">
        <f t="shared" si="0"/>
        <v>0</v>
      </c>
      <c r="K21" s="203">
        <f t="shared" si="0"/>
        <v>0</v>
      </c>
      <c r="L21" s="204">
        <f t="shared" si="2"/>
        <v>0</v>
      </c>
    </row>
    <row r="22" spans="2:12" s="171" customFormat="1" ht="15.75" thickBot="1">
      <c r="B22" s="194"/>
      <c r="C22" s="198"/>
      <c r="D22" s="196"/>
      <c r="E22" s="192"/>
      <c r="F22" s="203">
        <f t="shared" si="0"/>
        <v>0</v>
      </c>
      <c r="G22" s="203">
        <f t="shared" si="0"/>
        <v>0</v>
      </c>
      <c r="H22" s="203">
        <f t="shared" si="0"/>
        <v>0</v>
      </c>
      <c r="I22" s="203">
        <f t="shared" si="0"/>
        <v>0</v>
      </c>
      <c r="J22" s="203">
        <f t="shared" si="0"/>
        <v>0</v>
      </c>
      <c r="K22" s="203">
        <f t="shared" si="0"/>
        <v>0</v>
      </c>
      <c r="L22" s="204">
        <f t="shared" si="2"/>
        <v>0</v>
      </c>
    </row>
    <row r="23" spans="2:12" s="171" customFormat="1" ht="15.75" thickBot="1">
      <c r="B23" s="194"/>
      <c r="C23" s="195"/>
      <c r="D23" s="196"/>
      <c r="E23" s="197"/>
      <c r="F23" s="203">
        <f t="shared" ref="F23:K60" si="3">$D23*$E23*F$6</f>
        <v>0</v>
      </c>
      <c r="G23" s="203">
        <f t="shared" si="3"/>
        <v>0</v>
      </c>
      <c r="H23" s="203">
        <f t="shared" si="3"/>
        <v>0</v>
      </c>
      <c r="I23" s="203">
        <f t="shared" si="3"/>
        <v>0</v>
      </c>
      <c r="J23" s="203">
        <f t="shared" si="3"/>
        <v>0</v>
      </c>
      <c r="K23" s="203">
        <f t="shared" si="3"/>
        <v>0</v>
      </c>
      <c r="L23" s="204">
        <f t="shared" ref="L23:L42" si="4">SUM(F23:K23)</f>
        <v>0</v>
      </c>
    </row>
    <row r="24" spans="2:12" s="171" customFormat="1" ht="15.75" thickBot="1">
      <c r="B24" s="194"/>
      <c r="C24" s="198"/>
      <c r="D24" s="196"/>
      <c r="E24" s="192"/>
      <c r="F24" s="203">
        <f t="shared" si="3"/>
        <v>0</v>
      </c>
      <c r="G24" s="203">
        <f t="shared" si="3"/>
        <v>0</v>
      </c>
      <c r="H24" s="203">
        <f t="shared" si="3"/>
        <v>0</v>
      </c>
      <c r="I24" s="203">
        <f t="shared" si="3"/>
        <v>0</v>
      </c>
      <c r="J24" s="203">
        <f t="shared" si="3"/>
        <v>0</v>
      </c>
      <c r="K24" s="203">
        <f t="shared" si="3"/>
        <v>0</v>
      </c>
      <c r="L24" s="204">
        <f t="shared" si="4"/>
        <v>0</v>
      </c>
    </row>
    <row r="25" spans="2:12" s="171" customFormat="1" ht="15.75" thickBot="1">
      <c r="B25" s="194"/>
      <c r="C25" s="195"/>
      <c r="D25" s="196"/>
      <c r="E25" s="192"/>
      <c r="F25" s="203">
        <f t="shared" si="3"/>
        <v>0</v>
      </c>
      <c r="G25" s="203">
        <f t="shared" si="3"/>
        <v>0</v>
      </c>
      <c r="H25" s="203">
        <f t="shared" si="3"/>
        <v>0</v>
      </c>
      <c r="I25" s="203">
        <f t="shared" si="3"/>
        <v>0</v>
      </c>
      <c r="J25" s="203">
        <f t="shared" si="3"/>
        <v>0</v>
      </c>
      <c r="K25" s="203">
        <f t="shared" si="3"/>
        <v>0</v>
      </c>
      <c r="L25" s="204">
        <f t="shared" si="4"/>
        <v>0</v>
      </c>
    </row>
    <row r="26" spans="2:12" s="171" customFormat="1" ht="15.75" thickBot="1">
      <c r="B26" s="194"/>
      <c r="C26" s="195"/>
      <c r="D26" s="196"/>
      <c r="E26" s="197"/>
      <c r="F26" s="203">
        <f t="shared" si="3"/>
        <v>0</v>
      </c>
      <c r="G26" s="203">
        <f t="shared" si="3"/>
        <v>0</v>
      </c>
      <c r="H26" s="203">
        <f t="shared" si="3"/>
        <v>0</v>
      </c>
      <c r="I26" s="203">
        <f t="shared" si="3"/>
        <v>0</v>
      </c>
      <c r="J26" s="203">
        <f t="shared" si="3"/>
        <v>0</v>
      </c>
      <c r="K26" s="203">
        <f t="shared" si="3"/>
        <v>0</v>
      </c>
      <c r="L26" s="204">
        <f t="shared" si="4"/>
        <v>0</v>
      </c>
    </row>
    <row r="27" spans="2:12" s="171" customFormat="1" ht="15.75" thickBot="1">
      <c r="B27" s="194"/>
      <c r="C27" s="198"/>
      <c r="D27" s="196"/>
      <c r="E27" s="192"/>
      <c r="F27" s="203">
        <f t="shared" si="3"/>
        <v>0</v>
      </c>
      <c r="G27" s="203">
        <f t="shared" si="3"/>
        <v>0</v>
      </c>
      <c r="H27" s="203">
        <f t="shared" si="3"/>
        <v>0</v>
      </c>
      <c r="I27" s="203">
        <f t="shared" si="3"/>
        <v>0</v>
      </c>
      <c r="J27" s="203">
        <f t="shared" si="3"/>
        <v>0</v>
      </c>
      <c r="K27" s="203">
        <f t="shared" si="3"/>
        <v>0</v>
      </c>
      <c r="L27" s="204">
        <f t="shared" si="4"/>
        <v>0</v>
      </c>
    </row>
    <row r="28" spans="2:12" s="171" customFormat="1" ht="15.75" thickBot="1">
      <c r="B28" s="194"/>
      <c r="C28" s="195"/>
      <c r="D28" s="196"/>
      <c r="E28" s="197"/>
      <c r="F28" s="203">
        <f t="shared" si="3"/>
        <v>0</v>
      </c>
      <c r="G28" s="203">
        <f t="shared" si="3"/>
        <v>0</v>
      </c>
      <c r="H28" s="203">
        <f t="shared" si="3"/>
        <v>0</v>
      </c>
      <c r="I28" s="203">
        <f t="shared" si="3"/>
        <v>0</v>
      </c>
      <c r="J28" s="203">
        <f t="shared" si="3"/>
        <v>0</v>
      </c>
      <c r="K28" s="203">
        <f t="shared" si="3"/>
        <v>0</v>
      </c>
      <c r="L28" s="204">
        <f t="shared" si="4"/>
        <v>0</v>
      </c>
    </row>
    <row r="29" spans="2:12" s="171" customFormat="1" ht="15.75" thickBot="1">
      <c r="B29" s="194"/>
      <c r="C29" s="198"/>
      <c r="D29" s="196"/>
      <c r="E29" s="192"/>
      <c r="F29" s="203">
        <f t="shared" si="3"/>
        <v>0</v>
      </c>
      <c r="G29" s="203">
        <f t="shared" si="3"/>
        <v>0</v>
      </c>
      <c r="H29" s="203">
        <f t="shared" si="3"/>
        <v>0</v>
      </c>
      <c r="I29" s="203">
        <f t="shared" si="3"/>
        <v>0</v>
      </c>
      <c r="J29" s="203">
        <f t="shared" si="3"/>
        <v>0</v>
      </c>
      <c r="K29" s="203">
        <f t="shared" si="3"/>
        <v>0</v>
      </c>
      <c r="L29" s="204">
        <f t="shared" si="4"/>
        <v>0</v>
      </c>
    </row>
    <row r="30" spans="2:12" s="171" customFormat="1" ht="15.75" thickBot="1">
      <c r="B30" s="194"/>
      <c r="C30" s="195"/>
      <c r="D30" s="196"/>
      <c r="E30" s="192"/>
      <c r="F30" s="203">
        <f t="shared" si="3"/>
        <v>0</v>
      </c>
      <c r="G30" s="203">
        <f t="shared" si="3"/>
        <v>0</v>
      </c>
      <c r="H30" s="203">
        <f t="shared" si="3"/>
        <v>0</v>
      </c>
      <c r="I30" s="203">
        <f t="shared" si="3"/>
        <v>0</v>
      </c>
      <c r="J30" s="203">
        <f t="shared" si="3"/>
        <v>0</v>
      </c>
      <c r="K30" s="203">
        <f t="shared" si="3"/>
        <v>0</v>
      </c>
      <c r="L30" s="204">
        <f t="shared" si="4"/>
        <v>0</v>
      </c>
    </row>
    <row r="31" spans="2:12" s="171" customFormat="1" ht="15.75" thickBot="1">
      <c r="B31" s="194"/>
      <c r="C31" s="195"/>
      <c r="D31" s="196"/>
      <c r="E31" s="197"/>
      <c r="F31" s="203">
        <f t="shared" si="3"/>
        <v>0</v>
      </c>
      <c r="G31" s="203">
        <f t="shared" si="3"/>
        <v>0</v>
      </c>
      <c r="H31" s="203">
        <f t="shared" si="3"/>
        <v>0</v>
      </c>
      <c r="I31" s="203">
        <f t="shared" si="3"/>
        <v>0</v>
      </c>
      <c r="J31" s="203">
        <f t="shared" si="3"/>
        <v>0</v>
      </c>
      <c r="K31" s="203">
        <f t="shared" si="3"/>
        <v>0</v>
      </c>
      <c r="L31" s="204">
        <f t="shared" si="4"/>
        <v>0</v>
      </c>
    </row>
    <row r="32" spans="2:12" s="171" customFormat="1" ht="15.75" thickBot="1">
      <c r="B32" s="194"/>
      <c r="C32" s="198"/>
      <c r="D32" s="196"/>
      <c r="E32" s="192"/>
      <c r="F32" s="203">
        <f t="shared" si="3"/>
        <v>0</v>
      </c>
      <c r="G32" s="203">
        <f t="shared" si="3"/>
        <v>0</v>
      </c>
      <c r="H32" s="203">
        <f t="shared" si="3"/>
        <v>0</v>
      </c>
      <c r="I32" s="203">
        <f t="shared" si="3"/>
        <v>0</v>
      </c>
      <c r="J32" s="203">
        <f t="shared" si="3"/>
        <v>0</v>
      </c>
      <c r="K32" s="203">
        <f t="shared" si="3"/>
        <v>0</v>
      </c>
      <c r="L32" s="204">
        <f t="shared" si="4"/>
        <v>0</v>
      </c>
    </row>
    <row r="33" spans="2:12" s="171" customFormat="1" ht="15.75" thickBot="1">
      <c r="B33" s="194"/>
      <c r="C33" s="195"/>
      <c r="D33" s="196"/>
      <c r="E33" s="197"/>
      <c r="F33" s="203">
        <f t="shared" si="3"/>
        <v>0</v>
      </c>
      <c r="G33" s="203">
        <f t="shared" si="3"/>
        <v>0</v>
      </c>
      <c r="H33" s="203">
        <f t="shared" si="3"/>
        <v>0</v>
      </c>
      <c r="I33" s="203">
        <f t="shared" si="3"/>
        <v>0</v>
      </c>
      <c r="J33" s="203">
        <f t="shared" si="3"/>
        <v>0</v>
      </c>
      <c r="K33" s="203">
        <f t="shared" si="3"/>
        <v>0</v>
      </c>
      <c r="L33" s="204">
        <f t="shared" si="4"/>
        <v>0</v>
      </c>
    </row>
    <row r="34" spans="2:12" s="171" customFormat="1" ht="15.75" thickBot="1">
      <c r="B34" s="194"/>
      <c r="C34" s="198"/>
      <c r="D34" s="196"/>
      <c r="E34" s="192"/>
      <c r="F34" s="203">
        <f t="shared" si="3"/>
        <v>0</v>
      </c>
      <c r="G34" s="203">
        <f t="shared" si="3"/>
        <v>0</v>
      </c>
      <c r="H34" s="203">
        <f t="shared" si="3"/>
        <v>0</v>
      </c>
      <c r="I34" s="203">
        <f t="shared" si="3"/>
        <v>0</v>
      </c>
      <c r="J34" s="203">
        <f t="shared" si="3"/>
        <v>0</v>
      </c>
      <c r="K34" s="203">
        <f t="shared" si="3"/>
        <v>0</v>
      </c>
      <c r="L34" s="204">
        <f t="shared" si="4"/>
        <v>0</v>
      </c>
    </row>
    <row r="35" spans="2:12" s="171" customFormat="1" ht="15.75" thickBot="1">
      <c r="B35" s="194"/>
      <c r="C35" s="195"/>
      <c r="D35" s="196"/>
      <c r="E35" s="192"/>
      <c r="F35" s="203">
        <f t="shared" si="3"/>
        <v>0</v>
      </c>
      <c r="G35" s="203">
        <f t="shared" si="3"/>
        <v>0</v>
      </c>
      <c r="H35" s="203">
        <f t="shared" si="3"/>
        <v>0</v>
      </c>
      <c r="I35" s="203">
        <f t="shared" si="3"/>
        <v>0</v>
      </c>
      <c r="J35" s="203">
        <f t="shared" si="3"/>
        <v>0</v>
      </c>
      <c r="K35" s="203">
        <f t="shared" si="3"/>
        <v>0</v>
      </c>
      <c r="L35" s="204">
        <f t="shared" si="4"/>
        <v>0</v>
      </c>
    </row>
    <row r="36" spans="2:12" s="171" customFormat="1" ht="15.75" thickBot="1">
      <c r="B36" s="194"/>
      <c r="C36" s="195"/>
      <c r="D36" s="196"/>
      <c r="E36" s="197"/>
      <c r="F36" s="203">
        <f t="shared" si="3"/>
        <v>0</v>
      </c>
      <c r="G36" s="203">
        <f t="shared" si="3"/>
        <v>0</v>
      </c>
      <c r="H36" s="203">
        <f t="shared" si="3"/>
        <v>0</v>
      </c>
      <c r="I36" s="203">
        <f t="shared" si="3"/>
        <v>0</v>
      </c>
      <c r="J36" s="203">
        <f t="shared" si="3"/>
        <v>0</v>
      </c>
      <c r="K36" s="203">
        <f t="shared" si="3"/>
        <v>0</v>
      </c>
      <c r="L36" s="204">
        <f t="shared" si="4"/>
        <v>0</v>
      </c>
    </row>
    <row r="37" spans="2:12" s="171" customFormat="1" ht="15.75" thickBot="1">
      <c r="B37" s="194"/>
      <c r="C37" s="198"/>
      <c r="D37" s="196"/>
      <c r="E37" s="192"/>
      <c r="F37" s="203">
        <f t="shared" si="3"/>
        <v>0</v>
      </c>
      <c r="G37" s="203">
        <f t="shared" si="3"/>
        <v>0</v>
      </c>
      <c r="H37" s="203">
        <f t="shared" si="3"/>
        <v>0</v>
      </c>
      <c r="I37" s="203">
        <f t="shared" si="3"/>
        <v>0</v>
      </c>
      <c r="J37" s="203">
        <f t="shared" si="3"/>
        <v>0</v>
      </c>
      <c r="K37" s="203">
        <f t="shared" si="3"/>
        <v>0</v>
      </c>
      <c r="L37" s="204">
        <f t="shared" si="4"/>
        <v>0</v>
      </c>
    </row>
    <row r="38" spans="2:12" s="171" customFormat="1" ht="15.75" thickBot="1">
      <c r="B38" s="194"/>
      <c r="C38" s="195"/>
      <c r="D38" s="196"/>
      <c r="E38" s="197"/>
      <c r="F38" s="203">
        <f t="shared" si="3"/>
        <v>0</v>
      </c>
      <c r="G38" s="203">
        <f t="shared" si="3"/>
        <v>0</v>
      </c>
      <c r="H38" s="203">
        <f t="shared" si="3"/>
        <v>0</v>
      </c>
      <c r="I38" s="203">
        <f t="shared" si="3"/>
        <v>0</v>
      </c>
      <c r="J38" s="203">
        <f t="shared" si="3"/>
        <v>0</v>
      </c>
      <c r="K38" s="203">
        <f t="shared" si="3"/>
        <v>0</v>
      </c>
      <c r="L38" s="204">
        <f t="shared" si="4"/>
        <v>0</v>
      </c>
    </row>
    <row r="39" spans="2:12" s="171" customFormat="1" ht="15.75" thickBot="1">
      <c r="B39" s="194"/>
      <c r="C39" s="198"/>
      <c r="D39" s="196"/>
      <c r="E39" s="192"/>
      <c r="F39" s="203">
        <f t="shared" si="3"/>
        <v>0</v>
      </c>
      <c r="G39" s="203">
        <f t="shared" si="3"/>
        <v>0</v>
      </c>
      <c r="H39" s="203">
        <f t="shared" si="3"/>
        <v>0</v>
      </c>
      <c r="I39" s="203">
        <f t="shared" si="3"/>
        <v>0</v>
      </c>
      <c r="J39" s="203">
        <f t="shared" si="3"/>
        <v>0</v>
      </c>
      <c r="K39" s="203">
        <f t="shared" si="3"/>
        <v>0</v>
      </c>
      <c r="L39" s="204">
        <f t="shared" si="4"/>
        <v>0</v>
      </c>
    </row>
    <row r="40" spans="2:12" s="171" customFormat="1" ht="15.75" thickBot="1">
      <c r="B40" s="194"/>
      <c r="C40" s="195"/>
      <c r="D40" s="196"/>
      <c r="E40" s="192"/>
      <c r="F40" s="203">
        <f t="shared" si="3"/>
        <v>0</v>
      </c>
      <c r="G40" s="203">
        <f t="shared" si="3"/>
        <v>0</v>
      </c>
      <c r="H40" s="203">
        <f t="shared" si="3"/>
        <v>0</v>
      </c>
      <c r="I40" s="203">
        <f t="shared" si="3"/>
        <v>0</v>
      </c>
      <c r="J40" s="203">
        <f t="shared" si="3"/>
        <v>0</v>
      </c>
      <c r="K40" s="203">
        <f t="shared" si="3"/>
        <v>0</v>
      </c>
      <c r="L40" s="204">
        <f t="shared" si="4"/>
        <v>0</v>
      </c>
    </row>
    <row r="41" spans="2:12" s="171" customFormat="1" ht="15.75" thickBot="1">
      <c r="B41" s="194"/>
      <c r="C41" s="195"/>
      <c r="D41" s="196"/>
      <c r="E41" s="197"/>
      <c r="F41" s="203">
        <f t="shared" si="3"/>
        <v>0</v>
      </c>
      <c r="G41" s="203">
        <f t="shared" si="3"/>
        <v>0</v>
      </c>
      <c r="H41" s="203">
        <f t="shared" si="3"/>
        <v>0</v>
      </c>
      <c r="I41" s="203">
        <f t="shared" si="3"/>
        <v>0</v>
      </c>
      <c r="J41" s="203">
        <f t="shared" si="3"/>
        <v>0</v>
      </c>
      <c r="K41" s="203">
        <f t="shared" si="3"/>
        <v>0</v>
      </c>
      <c r="L41" s="204">
        <f t="shared" si="4"/>
        <v>0</v>
      </c>
    </row>
    <row r="42" spans="2:12" s="171" customFormat="1" ht="15.75" thickBot="1">
      <c r="B42" s="194"/>
      <c r="C42" s="198"/>
      <c r="D42" s="196"/>
      <c r="E42" s="192"/>
      <c r="F42" s="203">
        <f t="shared" si="3"/>
        <v>0</v>
      </c>
      <c r="G42" s="203">
        <f t="shared" si="3"/>
        <v>0</v>
      </c>
      <c r="H42" s="203">
        <f t="shared" si="3"/>
        <v>0</v>
      </c>
      <c r="I42" s="203">
        <f t="shared" si="3"/>
        <v>0</v>
      </c>
      <c r="J42" s="203">
        <f t="shared" si="3"/>
        <v>0</v>
      </c>
      <c r="K42" s="203">
        <f t="shared" si="3"/>
        <v>0</v>
      </c>
      <c r="L42" s="204">
        <f t="shared" si="4"/>
        <v>0</v>
      </c>
    </row>
    <row r="43" spans="2:12" s="171" customFormat="1" ht="15.75" thickBot="1">
      <c r="B43" s="194"/>
      <c r="C43" s="195"/>
      <c r="D43" s="196"/>
      <c r="E43" s="197"/>
      <c r="F43" s="203">
        <f t="shared" si="3"/>
        <v>0</v>
      </c>
      <c r="G43" s="203">
        <f t="shared" si="3"/>
        <v>0</v>
      </c>
      <c r="H43" s="203">
        <f t="shared" si="3"/>
        <v>0</v>
      </c>
      <c r="I43" s="203">
        <f t="shared" si="3"/>
        <v>0</v>
      </c>
      <c r="J43" s="203">
        <f t="shared" si="3"/>
        <v>0</v>
      </c>
      <c r="K43" s="203">
        <f t="shared" si="3"/>
        <v>0</v>
      </c>
      <c r="L43" s="204">
        <f t="shared" ref="L43:L60" si="5">SUM(F43:K43)</f>
        <v>0</v>
      </c>
    </row>
    <row r="44" spans="2:12" s="171" customFormat="1" ht="15.75" thickBot="1">
      <c r="B44" s="194"/>
      <c r="C44" s="198"/>
      <c r="D44" s="196"/>
      <c r="E44" s="192"/>
      <c r="F44" s="203">
        <f t="shared" si="3"/>
        <v>0</v>
      </c>
      <c r="G44" s="203">
        <f t="shared" si="3"/>
        <v>0</v>
      </c>
      <c r="H44" s="203">
        <f t="shared" si="3"/>
        <v>0</v>
      </c>
      <c r="I44" s="203">
        <f t="shared" si="3"/>
        <v>0</v>
      </c>
      <c r="J44" s="203">
        <f t="shared" si="3"/>
        <v>0</v>
      </c>
      <c r="K44" s="203">
        <f t="shared" si="3"/>
        <v>0</v>
      </c>
      <c r="L44" s="204">
        <f t="shared" si="5"/>
        <v>0</v>
      </c>
    </row>
    <row r="45" spans="2:12" s="171" customFormat="1" ht="15.75" thickBot="1">
      <c r="B45" s="194"/>
      <c r="C45" s="195"/>
      <c r="D45" s="196"/>
      <c r="E45" s="192"/>
      <c r="F45" s="203">
        <f t="shared" si="3"/>
        <v>0</v>
      </c>
      <c r="G45" s="203">
        <f t="shared" si="3"/>
        <v>0</v>
      </c>
      <c r="H45" s="203">
        <f t="shared" si="3"/>
        <v>0</v>
      </c>
      <c r="I45" s="203">
        <f t="shared" si="3"/>
        <v>0</v>
      </c>
      <c r="J45" s="203">
        <f t="shared" si="3"/>
        <v>0</v>
      </c>
      <c r="K45" s="203">
        <f t="shared" si="3"/>
        <v>0</v>
      </c>
      <c r="L45" s="204">
        <f t="shared" si="5"/>
        <v>0</v>
      </c>
    </row>
    <row r="46" spans="2:12" s="171" customFormat="1" ht="15.75" thickBot="1">
      <c r="B46" s="194"/>
      <c r="C46" s="195"/>
      <c r="D46" s="196"/>
      <c r="E46" s="197"/>
      <c r="F46" s="203">
        <f t="shared" si="3"/>
        <v>0</v>
      </c>
      <c r="G46" s="203">
        <f t="shared" si="3"/>
        <v>0</v>
      </c>
      <c r="H46" s="203">
        <f t="shared" si="3"/>
        <v>0</v>
      </c>
      <c r="I46" s="203">
        <f t="shared" si="3"/>
        <v>0</v>
      </c>
      <c r="J46" s="203">
        <f t="shared" si="3"/>
        <v>0</v>
      </c>
      <c r="K46" s="203">
        <f t="shared" si="3"/>
        <v>0</v>
      </c>
      <c r="L46" s="204">
        <f t="shared" si="5"/>
        <v>0</v>
      </c>
    </row>
    <row r="47" spans="2:12" s="171" customFormat="1" ht="15.75" thickBot="1">
      <c r="B47" s="194"/>
      <c r="C47" s="198"/>
      <c r="D47" s="196"/>
      <c r="E47" s="192"/>
      <c r="F47" s="203">
        <f t="shared" si="3"/>
        <v>0</v>
      </c>
      <c r="G47" s="203">
        <f t="shared" si="3"/>
        <v>0</v>
      </c>
      <c r="H47" s="203">
        <f t="shared" si="3"/>
        <v>0</v>
      </c>
      <c r="I47" s="203">
        <f t="shared" si="3"/>
        <v>0</v>
      </c>
      <c r="J47" s="203">
        <f t="shared" si="3"/>
        <v>0</v>
      </c>
      <c r="K47" s="203">
        <f t="shared" si="3"/>
        <v>0</v>
      </c>
      <c r="L47" s="204">
        <f t="shared" si="5"/>
        <v>0</v>
      </c>
    </row>
    <row r="48" spans="2:12" s="171" customFormat="1" ht="15.75" thickBot="1">
      <c r="B48" s="194"/>
      <c r="C48" s="195"/>
      <c r="D48" s="196"/>
      <c r="E48" s="192"/>
      <c r="F48" s="203">
        <f t="shared" si="3"/>
        <v>0</v>
      </c>
      <c r="G48" s="203">
        <f t="shared" si="3"/>
        <v>0</v>
      </c>
      <c r="H48" s="203">
        <f t="shared" si="3"/>
        <v>0</v>
      </c>
      <c r="I48" s="203">
        <f t="shared" si="3"/>
        <v>0</v>
      </c>
      <c r="J48" s="203">
        <f t="shared" si="3"/>
        <v>0</v>
      </c>
      <c r="K48" s="203">
        <f t="shared" si="3"/>
        <v>0</v>
      </c>
      <c r="L48" s="204">
        <f t="shared" si="5"/>
        <v>0</v>
      </c>
    </row>
    <row r="49" spans="2:12" s="171" customFormat="1" ht="15.75" thickBot="1">
      <c r="B49" s="194"/>
      <c r="C49" s="195"/>
      <c r="D49" s="196"/>
      <c r="E49" s="197"/>
      <c r="F49" s="203">
        <f t="shared" si="3"/>
        <v>0</v>
      </c>
      <c r="G49" s="203">
        <f t="shared" si="3"/>
        <v>0</v>
      </c>
      <c r="H49" s="203">
        <f t="shared" si="3"/>
        <v>0</v>
      </c>
      <c r="I49" s="203">
        <f t="shared" si="3"/>
        <v>0</v>
      </c>
      <c r="J49" s="203">
        <f t="shared" si="3"/>
        <v>0</v>
      </c>
      <c r="K49" s="203">
        <f t="shared" si="3"/>
        <v>0</v>
      </c>
      <c r="L49" s="204">
        <f t="shared" si="5"/>
        <v>0</v>
      </c>
    </row>
    <row r="50" spans="2:12" s="171" customFormat="1" ht="15.75" thickBot="1">
      <c r="B50" s="194"/>
      <c r="C50" s="198"/>
      <c r="D50" s="196"/>
      <c r="E50" s="192"/>
      <c r="F50" s="203">
        <f t="shared" si="3"/>
        <v>0</v>
      </c>
      <c r="G50" s="203">
        <f t="shared" si="3"/>
        <v>0</v>
      </c>
      <c r="H50" s="203">
        <f t="shared" si="3"/>
        <v>0</v>
      </c>
      <c r="I50" s="203">
        <f t="shared" si="3"/>
        <v>0</v>
      </c>
      <c r="J50" s="203">
        <f t="shared" si="3"/>
        <v>0</v>
      </c>
      <c r="K50" s="203">
        <f t="shared" si="3"/>
        <v>0</v>
      </c>
      <c r="L50" s="204">
        <f t="shared" si="5"/>
        <v>0</v>
      </c>
    </row>
    <row r="51" spans="2:12" s="171" customFormat="1" ht="15.75" thickBot="1">
      <c r="B51" s="194"/>
      <c r="C51" s="195"/>
      <c r="D51" s="196"/>
      <c r="E51" s="197"/>
      <c r="F51" s="203">
        <f t="shared" si="3"/>
        <v>0</v>
      </c>
      <c r="G51" s="203">
        <f t="shared" si="3"/>
        <v>0</v>
      </c>
      <c r="H51" s="203">
        <f t="shared" si="3"/>
        <v>0</v>
      </c>
      <c r="I51" s="203">
        <f t="shared" si="3"/>
        <v>0</v>
      </c>
      <c r="J51" s="203">
        <f t="shared" si="3"/>
        <v>0</v>
      </c>
      <c r="K51" s="203">
        <f t="shared" si="3"/>
        <v>0</v>
      </c>
      <c r="L51" s="204">
        <f t="shared" si="5"/>
        <v>0</v>
      </c>
    </row>
    <row r="52" spans="2:12" s="171" customFormat="1" ht="15.75" thickBot="1">
      <c r="B52" s="194"/>
      <c r="C52" s="198"/>
      <c r="D52" s="196"/>
      <c r="E52" s="192"/>
      <c r="F52" s="203">
        <f t="shared" si="3"/>
        <v>0</v>
      </c>
      <c r="G52" s="203">
        <f t="shared" si="3"/>
        <v>0</v>
      </c>
      <c r="H52" s="203">
        <f t="shared" si="3"/>
        <v>0</v>
      </c>
      <c r="I52" s="203">
        <f t="shared" si="3"/>
        <v>0</v>
      </c>
      <c r="J52" s="203">
        <f t="shared" si="3"/>
        <v>0</v>
      </c>
      <c r="K52" s="203">
        <f t="shared" si="3"/>
        <v>0</v>
      </c>
      <c r="L52" s="204">
        <f t="shared" si="5"/>
        <v>0</v>
      </c>
    </row>
    <row r="53" spans="2:12" s="171" customFormat="1" ht="15.75" thickBot="1">
      <c r="B53" s="194"/>
      <c r="C53" s="195"/>
      <c r="D53" s="196"/>
      <c r="E53" s="192"/>
      <c r="F53" s="203">
        <f t="shared" si="3"/>
        <v>0</v>
      </c>
      <c r="G53" s="203">
        <f t="shared" si="3"/>
        <v>0</v>
      </c>
      <c r="H53" s="203">
        <f t="shared" si="3"/>
        <v>0</v>
      </c>
      <c r="I53" s="203">
        <f t="shared" si="3"/>
        <v>0</v>
      </c>
      <c r="J53" s="203">
        <f t="shared" si="3"/>
        <v>0</v>
      </c>
      <c r="K53" s="203">
        <f t="shared" si="3"/>
        <v>0</v>
      </c>
      <c r="L53" s="204">
        <f t="shared" si="5"/>
        <v>0</v>
      </c>
    </row>
    <row r="54" spans="2:12" s="171" customFormat="1" ht="15.75" thickBot="1">
      <c r="B54" s="194"/>
      <c r="C54" s="195"/>
      <c r="D54" s="196"/>
      <c r="E54" s="197"/>
      <c r="F54" s="203">
        <f t="shared" si="3"/>
        <v>0</v>
      </c>
      <c r="G54" s="203">
        <f t="shared" si="3"/>
        <v>0</v>
      </c>
      <c r="H54" s="203">
        <f t="shared" si="3"/>
        <v>0</v>
      </c>
      <c r="I54" s="203">
        <f t="shared" si="3"/>
        <v>0</v>
      </c>
      <c r="J54" s="203">
        <f t="shared" si="3"/>
        <v>0</v>
      </c>
      <c r="K54" s="203">
        <f t="shared" si="3"/>
        <v>0</v>
      </c>
      <c r="L54" s="204">
        <f t="shared" si="5"/>
        <v>0</v>
      </c>
    </row>
    <row r="55" spans="2:12" s="171" customFormat="1" ht="15.75" thickBot="1">
      <c r="B55" s="194"/>
      <c r="C55" s="198"/>
      <c r="D55" s="196"/>
      <c r="E55" s="192"/>
      <c r="F55" s="203">
        <f t="shared" si="3"/>
        <v>0</v>
      </c>
      <c r="G55" s="203">
        <f t="shared" si="3"/>
        <v>0</v>
      </c>
      <c r="H55" s="203">
        <f t="shared" si="3"/>
        <v>0</v>
      </c>
      <c r="I55" s="203">
        <f t="shared" si="3"/>
        <v>0</v>
      </c>
      <c r="J55" s="203">
        <f t="shared" si="3"/>
        <v>0</v>
      </c>
      <c r="K55" s="203">
        <f t="shared" si="3"/>
        <v>0</v>
      </c>
      <c r="L55" s="204">
        <f t="shared" si="5"/>
        <v>0</v>
      </c>
    </row>
    <row r="56" spans="2:12" s="171" customFormat="1" ht="15.75" thickBot="1">
      <c r="B56" s="194"/>
      <c r="C56" s="195"/>
      <c r="D56" s="196"/>
      <c r="E56" s="197"/>
      <c r="F56" s="203">
        <f t="shared" si="3"/>
        <v>0</v>
      </c>
      <c r="G56" s="203">
        <f t="shared" si="3"/>
        <v>0</v>
      </c>
      <c r="H56" s="203">
        <f t="shared" si="3"/>
        <v>0</v>
      </c>
      <c r="I56" s="203">
        <f t="shared" si="3"/>
        <v>0</v>
      </c>
      <c r="J56" s="203">
        <f t="shared" si="3"/>
        <v>0</v>
      </c>
      <c r="K56" s="203">
        <f t="shared" si="3"/>
        <v>0</v>
      </c>
      <c r="L56" s="204">
        <f t="shared" si="5"/>
        <v>0</v>
      </c>
    </row>
    <row r="57" spans="2:12" s="171" customFormat="1" ht="15.75" thickBot="1">
      <c r="B57" s="194"/>
      <c r="C57" s="198"/>
      <c r="D57" s="196"/>
      <c r="E57" s="192"/>
      <c r="F57" s="203">
        <f t="shared" si="3"/>
        <v>0</v>
      </c>
      <c r="G57" s="203">
        <f t="shared" si="3"/>
        <v>0</v>
      </c>
      <c r="H57" s="203">
        <f t="shared" si="3"/>
        <v>0</v>
      </c>
      <c r="I57" s="203">
        <f t="shared" si="3"/>
        <v>0</v>
      </c>
      <c r="J57" s="203">
        <f t="shared" si="3"/>
        <v>0</v>
      </c>
      <c r="K57" s="203">
        <f t="shared" si="3"/>
        <v>0</v>
      </c>
      <c r="L57" s="204">
        <f t="shared" si="5"/>
        <v>0</v>
      </c>
    </row>
    <row r="58" spans="2:12" s="171" customFormat="1" ht="15.75" thickBot="1">
      <c r="B58" s="194"/>
      <c r="C58" s="195"/>
      <c r="D58" s="196"/>
      <c r="E58" s="192"/>
      <c r="F58" s="203">
        <f t="shared" si="3"/>
        <v>0</v>
      </c>
      <c r="G58" s="203">
        <f t="shared" si="3"/>
        <v>0</v>
      </c>
      <c r="H58" s="203">
        <f t="shared" si="3"/>
        <v>0</v>
      </c>
      <c r="I58" s="203">
        <f t="shared" si="3"/>
        <v>0</v>
      </c>
      <c r="J58" s="203">
        <f t="shared" si="3"/>
        <v>0</v>
      </c>
      <c r="K58" s="203">
        <f t="shared" si="3"/>
        <v>0</v>
      </c>
      <c r="L58" s="204">
        <f t="shared" si="5"/>
        <v>0</v>
      </c>
    </row>
    <row r="59" spans="2:12" s="171" customFormat="1" ht="15.75" thickBot="1">
      <c r="B59" s="194"/>
      <c r="C59" s="195"/>
      <c r="D59" s="196"/>
      <c r="E59" s="197"/>
      <c r="F59" s="203">
        <f t="shared" si="3"/>
        <v>0</v>
      </c>
      <c r="G59" s="203">
        <f t="shared" si="3"/>
        <v>0</v>
      </c>
      <c r="H59" s="203">
        <f t="shared" si="3"/>
        <v>0</v>
      </c>
      <c r="I59" s="203">
        <f t="shared" si="3"/>
        <v>0</v>
      </c>
      <c r="J59" s="203">
        <f t="shared" si="3"/>
        <v>0</v>
      </c>
      <c r="K59" s="203">
        <f t="shared" si="3"/>
        <v>0</v>
      </c>
      <c r="L59" s="204">
        <f t="shared" si="5"/>
        <v>0</v>
      </c>
    </row>
    <row r="60" spans="2:12" s="171" customFormat="1" ht="15.75" thickBot="1">
      <c r="B60" s="194"/>
      <c r="C60" s="198"/>
      <c r="D60" s="196"/>
      <c r="E60" s="192"/>
      <c r="F60" s="203">
        <f t="shared" si="3"/>
        <v>0</v>
      </c>
      <c r="G60" s="203">
        <f t="shared" si="3"/>
        <v>0</v>
      </c>
      <c r="H60" s="203">
        <f t="shared" si="3"/>
        <v>0</v>
      </c>
      <c r="I60" s="203">
        <f t="shared" si="3"/>
        <v>0</v>
      </c>
      <c r="J60" s="203">
        <f t="shared" si="3"/>
        <v>0</v>
      </c>
      <c r="K60" s="203">
        <f t="shared" si="3"/>
        <v>0</v>
      </c>
      <c r="L60" s="204">
        <f t="shared" si="5"/>
        <v>0</v>
      </c>
    </row>
    <row r="61" spans="2:12" s="187" customFormat="1" ht="30.75" thickBot="1">
      <c r="B61" s="278" t="s">
        <v>14</v>
      </c>
      <c r="C61" s="278"/>
      <c r="D61" s="205">
        <f>SUM(D7:D9)</f>
        <v>10</v>
      </c>
      <c r="E61" s="206" t="s">
        <v>88</v>
      </c>
      <c r="F61" s="207">
        <f t="shared" ref="F61:K61" si="6">SUM(F7:F9)</f>
        <v>0.75</v>
      </c>
      <c r="G61" s="207">
        <f t="shared" si="6"/>
        <v>0.75</v>
      </c>
      <c r="H61" s="207">
        <f t="shared" si="6"/>
        <v>0.75</v>
      </c>
      <c r="I61" s="207">
        <f t="shared" si="6"/>
        <v>0.75</v>
      </c>
      <c r="J61" s="207">
        <f t="shared" si="6"/>
        <v>0.75</v>
      </c>
      <c r="K61" s="207">
        <f t="shared" si="6"/>
        <v>0.75</v>
      </c>
      <c r="L61" s="208">
        <f>SUM(F61:K61)</f>
        <v>4.5</v>
      </c>
    </row>
    <row r="62" spans="2:12" s="187" customFormat="1" ht="15.75" thickBot="1">
      <c r="E62" s="201"/>
      <c r="F62" s="209"/>
      <c r="G62" s="209"/>
      <c r="H62" s="209"/>
      <c r="I62" s="209"/>
      <c r="J62" s="209"/>
      <c r="K62" s="209"/>
    </row>
    <row r="63" spans="2:12" s="187" customFormat="1" ht="30.75" thickBot="1">
      <c r="E63" s="206" t="s">
        <v>89</v>
      </c>
      <c r="F63" s="210">
        <f t="shared" ref="F63:L63" si="7">F61/$D$61</f>
        <v>7.4999999999999997E-2</v>
      </c>
      <c r="G63" s="210">
        <f t="shared" si="7"/>
        <v>7.4999999999999997E-2</v>
      </c>
      <c r="H63" s="210">
        <f t="shared" si="7"/>
        <v>7.4999999999999997E-2</v>
      </c>
      <c r="I63" s="210">
        <f t="shared" si="7"/>
        <v>7.4999999999999997E-2</v>
      </c>
      <c r="J63" s="210">
        <f t="shared" si="7"/>
        <v>7.4999999999999997E-2</v>
      </c>
      <c r="K63" s="210">
        <f t="shared" si="7"/>
        <v>7.4999999999999997E-2</v>
      </c>
      <c r="L63" s="210">
        <f t="shared" si="7"/>
        <v>0.45</v>
      </c>
    </row>
    <row r="64" spans="2:12" s="187" customFormat="1">
      <c r="E64" s="201"/>
    </row>
    <row r="65" spans="2:12" s="187" customFormat="1" ht="15.75" thickBot="1"/>
    <row r="66" spans="2:12" s="187" customFormat="1" ht="45.75" thickBot="1">
      <c r="B66" s="211" t="s">
        <v>10</v>
      </c>
      <c r="C66" s="211" t="s">
        <v>90</v>
      </c>
      <c r="D66" s="211" t="s">
        <v>91</v>
      </c>
    </row>
    <row r="67" spans="2:12" s="171" customFormat="1" ht="15.75" thickBot="1">
      <c r="B67" s="215">
        <v>2015</v>
      </c>
      <c r="C67" s="199">
        <v>5000000</v>
      </c>
      <c r="D67" s="216">
        <f>C67*F$63</f>
        <v>375000</v>
      </c>
    </row>
    <row r="68" spans="2:12" s="171" customFormat="1" ht="15.75" thickBot="1">
      <c r="B68" s="215">
        <v>2016</v>
      </c>
      <c r="C68" s="199">
        <v>9831610.9400000293</v>
      </c>
      <c r="D68" s="216">
        <f>C68*F$63</f>
        <v>737370.82050000213</v>
      </c>
    </row>
    <row r="69" spans="2:12" s="171" customFormat="1" ht="15.75" thickBot="1">
      <c r="B69" s="215">
        <v>2017</v>
      </c>
      <c r="C69" s="199">
        <v>10000000</v>
      </c>
      <c r="D69" s="216">
        <f>C69*F$63</f>
        <v>750000</v>
      </c>
    </row>
    <row r="70" spans="2:12" s="187" customFormat="1" ht="15.75" thickBot="1">
      <c r="B70" s="212" t="s">
        <v>14</v>
      </c>
      <c r="C70" s="213">
        <f>SUM(C67:C69)</f>
        <v>24831610.940000027</v>
      </c>
      <c r="D70" s="213">
        <f>SUM(D67:D69)</f>
        <v>1862370.8205000022</v>
      </c>
    </row>
    <row r="71" spans="2:12" s="187" customFormat="1" ht="15.75" thickBot="1">
      <c r="F71" s="201"/>
    </row>
    <row r="72" spans="2:12" s="187" customFormat="1" ht="18.75" thickBot="1">
      <c r="B72" s="54" t="s">
        <v>120</v>
      </c>
      <c r="C72" s="55"/>
      <c r="D72" s="55"/>
      <c r="E72" s="55"/>
      <c r="F72" s="55"/>
      <c r="G72" s="55"/>
      <c r="H72" s="55"/>
      <c r="I72" s="55"/>
      <c r="J72" s="214"/>
      <c r="K72" s="214"/>
      <c r="L72" s="56" t="s">
        <v>122</v>
      </c>
    </row>
    <row r="73" spans="2:12" s="77" customFormat="1">
      <c r="F73" s="200"/>
    </row>
  </sheetData>
  <sheetProtection password="C74A" sheet="1" objects="1" scenarios="1" insertRows="0" deleteRows="0"/>
  <mergeCells count="7">
    <mergeCell ref="B61:C61"/>
    <mergeCell ref="B2:L2"/>
    <mergeCell ref="B4:B5"/>
    <mergeCell ref="C4:C5"/>
    <mergeCell ref="D4:D5"/>
    <mergeCell ref="E4:E5"/>
    <mergeCell ref="F4:L4"/>
  </mergeCells>
  <pageMargins left="0.70866141732283472" right="0.70866141732283472" top="0.74803149606299213" bottom="0.74803149606299213"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BF294"/>
  <sheetViews>
    <sheetView showGridLines="0" workbookViewId="0"/>
  </sheetViews>
  <sheetFormatPr defaultColWidth="0" defaultRowHeight="13.5" zeroHeight="1"/>
  <cols>
    <col min="1" max="1" width="1.7109375" style="60" customWidth="1"/>
    <col min="2" max="20" width="5.7109375" style="60" customWidth="1"/>
    <col min="21" max="21" width="1.7109375" style="60" customWidth="1"/>
    <col min="22" max="22" width="5.7109375" style="60" hidden="1" customWidth="1"/>
    <col min="23" max="23" width="11.42578125" style="60" hidden="1" customWidth="1"/>
    <col min="24" max="16384" width="5.7109375" style="60" hidden="1"/>
  </cols>
  <sheetData>
    <row r="1" spans="2:33" ht="9" customHeight="1" thickBot="1"/>
    <row r="2" spans="2:33" ht="21" customHeight="1" thickBot="1">
      <c r="B2" s="264" t="s">
        <v>75</v>
      </c>
      <c r="C2" s="265"/>
      <c r="D2" s="265"/>
      <c r="E2" s="265"/>
      <c r="F2" s="265"/>
      <c r="G2" s="265"/>
      <c r="H2" s="265"/>
      <c r="I2" s="265"/>
      <c r="J2" s="265"/>
      <c r="K2" s="265"/>
      <c r="L2" s="265"/>
      <c r="M2" s="265"/>
      <c r="N2" s="265"/>
      <c r="O2" s="265"/>
      <c r="P2" s="265"/>
      <c r="Q2" s="265"/>
      <c r="R2" s="265"/>
      <c r="S2" s="265"/>
      <c r="T2" s="266"/>
      <c r="Z2" s="61"/>
      <c r="AD2" s="62"/>
      <c r="AE2" s="63"/>
      <c r="AF2" s="62"/>
      <c r="AG2" s="62"/>
    </row>
    <row r="3" spans="2:33">
      <c r="B3" s="59"/>
      <c r="C3" s="59"/>
      <c r="D3" s="59"/>
      <c r="E3" s="59"/>
      <c r="F3" s="59"/>
      <c r="G3" s="59"/>
      <c r="H3" s="59"/>
      <c r="I3" s="59"/>
      <c r="J3" s="59"/>
      <c r="K3" s="59"/>
      <c r="L3" s="59"/>
      <c r="M3" s="59"/>
      <c r="N3" s="59"/>
      <c r="O3" s="59"/>
      <c r="P3" s="59"/>
      <c r="Q3" s="59"/>
      <c r="R3" s="59"/>
      <c r="S3" s="59"/>
      <c r="T3" s="59"/>
    </row>
    <row r="4" spans="2:33">
      <c r="B4" s="290" t="s">
        <v>30</v>
      </c>
      <c r="C4" s="290"/>
      <c r="D4" s="290"/>
      <c r="E4" s="290"/>
      <c r="F4" s="290"/>
      <c r="G4" s="290"/>
      <c r="H4" s="290"/>
      <c r="I4" s="290"/>
      <c r="J4" s="290"/>
      <c r="K4" s="290"/>
      <c r="L4" s="290"/>
      <c r="M4" s="290"/>
      <c r="N4" s="290"/>
      <c r="O4" s="290"/>
      <c r="P4" s="290"/>
      <c r="Q4" s="290"/>
      <c r="R4" s="290"/>
      <c r="S4" s="290"/>
      <c r="T4" s="290"/>
    </row>
    <row r="5" spans="2:33">
      <c r="B5" s="290"/>
      <c r="C5" s="290"/>
      <c r="D5" s="290"/>
      <c r="E5" s="290"/>
      <c r="F5" s="290"/>
      <c r="G5" s="290"/>
      <c r="H5" s="290"/>
      <c r="I5" s="290"/>
      <c r="J5" s="290"/>
      <c r="K5" s="290"/>
      <c r="L5" s="290"/>
      <c r="M5" s="290"/>
      <c r="N5" s="290"/>
      <c r="O5" s="290"/>
      <c r="P5" s="290"/>
      <c r="Q5" s="290"/>
      <c r="R5" s="290"/>
      <c r="S5" s="290"/>
      <c r="T5" s="290"/>
    </row>
    <row r="6" spans="2:33">
      <c r="B6" s="289" t="s">
        <v>31</v>
      </c>
      <c r="C6" s="289"/>
      <c r="D6" s="289"/>
      <c r="E6" s="289"/>
      <c r="F6" s="289"/>
      <c r="G6" s="289"/>
      <c r="H6" s="289"/>
      <c r="I6" s="289"/>
      <c r="J6" s="289"/>
      <c r="K6" s="289"/>
      <c r="L6" s="289"/>
      <c r="M6" s="289"/>
      <c r="N6" s="289"/>
      <c r="O6" s="289"/>
      <c r="P6" s="289"/>
      <c r="Q6" s="289"/>
      <c r="R6" s="289"/>
      <c r="S6" s="289"/>
      <c r="T6" s="289"/>
      <c r="U6" s="64"/>
    </row>
    <row r="7" spans="2:33">
      <c r="B7" s="289"/>
      <c r="C7" s="289"/>
      <c r="D7" s="289"/>
      <c r="E7" s="289"/>
      <c r="F7" s="289"/>
      <c r="G7" s="289"/>
      <c r="H7" s="289"/>
      <c r="I7" s="289"/>
      <c r="J7" s="289"/>
      <c r="K7" s="289"/>
      <c r="L7" s="289"/>
      <c r="M7" s="289"/>
      <c r="N7" s="289"/>
      <c r="O7" s="289"/>
      <c r="P7" s="289"/>
      <c r="Q7" s="289"/>
      <c r="R7" s="289"/>
      <c r="S7" s="289"/>
      <c r="T7" s="289"/>
      <c r="U7" s="64"/>
    </row>
    <row r="8" spans="2:33">
      <c r="B8" s="289" t="s">
        <v>32</v>
      </c>
      <c r="C8" s="289"/>
      <c r="D8" s="289"/>
      <c r="E8" s="289"/>
      <c r="F8" s="289"/>
      <c r="G8" s="289"/>
      <c r="H8" s="289"/>
      <c r="I8" s="289"/>
      <c r="J8" s="289"/>
      <c r="K8" s="289"/>
      <c r="L8" s="289"/>
      <c r="M8" s="289"/>
      <c r="N8" s="289"/>
      <c r="O8" s="289"/>
      <c r="P8" s="289"/>
      <c r="Q8" s="289"/>
      <c r="R8" s="289"/>
      <c r="S8" s="289"/>
      <c r="T8" s="289"/>
    </row>
    <row r="9" spans="2:33">
      <c r="B9" s="289"/>
      <c r="C9" s="289"/>
      <c r="D9" s="289"/>
      <c r="E9" s="289"/>
      <c r="F9" s="289"/>
      <c r="G9" s="289"/>
      <c r="H9" s="289"/>
      <c r="I9" s="289"/>
      <c r="J9" s="289"/>
      <c r="K9" s="289"/>
      <c r="L9" s="289"/>
      <c r="M9" s="289"/>
      <c r="N9" s="289"/>
      <c r="O9" s="289"/>
      <c r="P9" s="289"/>
      <c r="Q9" s="289"/>
      <c r="R9" s="289"/>
      <c r="S9" s="289"/>
      <c r="T9" s="289"/>
    </row>
    <row r="10" spans="2:33" ht="14.25" thickBot="1">
      <c r="B10" s="65"/>
      <c r="C10" s="65"/>
      <c r="D10" s="65"/>
      <c r="E10" s="65"/>
      <c r="F10" s="65"/>
      <c r="G10" s="65"/>
      <c r="H10" s="65"/>
      <c r="I10" s="65"/>
      <c r="J10" s="65"/>
      <c r="K10" s="65"/>
      <c r="L10" s="65"/>
      <c r="M10" s="65"/>
      <c r="N10" s="65"/>
      <c r="O10" s="65"/>
      <c r="P10" s="65"/>
      <c r="Q10" s="65"/>
      <c r="R10" s="65"/>
      <c r="S10" s="65"/>
      <c r="T10" s="65"/>
    </row>
    <row r="11" spans="2:33" ht="12.75" customHeight="1">
      <c r="B11" s="279"/>
      <c r="C11" s="280"/>
      <c r="D11" s="280"/>
      <c r="E11" s="280"/>
      <c r="F11" s="280"/>
      <c r="G11" s="280"/>
      <c r="H11" s="280"/>
      <c r="I11" s="280"/>
      <c r="J11" s="280"/>
      <c r="K11" s="280"/>
      <c r="L11" s="280"/>
      <c r="M11" s="280"/>
      <c r="N11" s="280"/>
      <c r="O11" s="280"/>
      <c r="P11" s="280"/>
      <c r="Q11" s="280"/>
      <c r="R11" s="280"/>
      <c r="S11" s="280"/>
      <c r="T11" s="281"/>
    </row>
    <row r="12" spans="2:33" ht="12.75" customHeight="1">
      <c r="B12" s="282"/>
      <c r="C12" s="283"/>
      <c r="D12" s="283"/>
      <c r="E12" s="283"/>
      <c r="F12" s="283"/>
      <c r="G12" s="283"/>
      <c r="H12" s="283"/>
      <c r="I12" s="283"/>
      <c r="J12" s="283"/>
      <c r="K12" s="283"/>
      <c r="L12" s="283"/>
      <c r="M12" s="283"/>
      <c r="N12" s="283"/>
      <c r="O12" s="283"/>
      <c r="P12" s="283"/>
      <c r="Q12" s="283"/>
      <c r="R12" s="283"/>
      <c r="S12" s="283"/>
      <c r="T12" s="284"/>
    </row>
    <row r="13" spans="2:33" ht="12.75" customHeight="1">
      <c r="B13" s="282"/>
      <c r="C13" s="283"/>
      <c r="D13" s="283"/>
      <c r="E13" s="283"/>
      <c r="F13" s="283"/>
      <c r="G13" s="283"/>
      <c r="H13" s="283"/>
      <c r="I13" s="283"/>
      <c r="J13" s="283"/>
      <c r="K13" s="283"/>
      <c r="L13" s="283"/>
      <c r="M13" s="283"/>
      <c r="N13" s="283"/>
      <c r="O13" s="283"/>
      <c r="P13" s="283"/>
      <c r="Q13" s="283"/>
      <c r="R13" s="283"/>
      <c r="S13" s="283"/>
      <c r="T13" s="284"/>
    </row>
    <row r="14" spans="2:33" ht="12.75" customHeight="1">
      <c r="B14" s="282"/>
      <c r="C14" s="283"/>
      <c r="D14" s="283"/>
      <c r="E14" s="283"/>
      <c r="F14" s="283"/>
      <c r="G14" s="283"/>
      <c r="H14" s="283"/>
      <c r="I14" s="283"/>
      <c r="J14" s="283"/>
      <c r="K14" s="283"/>
      <c r="L14" s="283"/>
      <c r="M14" s="283"/>
      <c r="N14" s="283"/>
      <c r="O14" s="283"/>
      <c r="P14" s="283"/>
      <c r="Q14" s="283"/>
      <c r="R14" s="283"/>
      <c r="S14" s="283"/>
      <c r="T14" s="284"/>
    </row>
    <row r="15" spans="2:33" ht="12.75" customHeight="1">
      <c r="B15" s="282"/>
      <c r="C15" s="283"/>
      <c r="D15" s="283"/>
      <c r="E15" s="283"/>
      <c r="F15" s="283"/>
      <c r="G15" s="283"/>
      <c r="H15" s="283"/>
      <c r="I15" s="283"/>
      <c r="J15" s="283"/>
      <c r="K15" s="283"/>
      <c r="L15" s="283"/>
      <c r="M15" s="283"/>
      <c r="N15" s="283"/>
      <c r="O15" s="283"/>
      <c r="P15" s="283"/>
      <c r="Q15" s="283"/>
      <c r="R15" s="283"/>
      <c r="S15" s="283"/>
      <c r="T15" s="284"/>
    </row>
    <row r="16" spans="2:33" ht="12.75" customHeight="1">
      <c r="B16" s="282"/>
      <c r="C16" s="283"/>
      <c r="D16" s="283"/>
      <c r="E16" s="283"/>
      <c r="F16" s="283"/>
      <c r="G16" s="283"/>
      <c r="H16" s="283"/>
      <c r="I16" s="283"/>
      <c r="J16" s="283"/>
      <c r="K16" s="283"/>
      <c r="L16" s="283"/>
      <c r="M16" s="283"/>
      <c r="N16" s="283"/>
      <c r="O16" s="283"/>
      <c r="P16" s="283"/>
      <c r="Q16" s="283"/>
      <c r="R16" s="283"/>
      <c r="S16" s="283"/>
      <c r="T16" s="284"/>
    </row>
    <row r="17" spans="2:21" ht="12.75" customHeight="1">
      <c r="B17" s="282"/>
      <c r="C17" s="283"/>
      <c r="D17" s="283"/>
      <c r="E17" s="283"/>
      <c r="F17" s="283"/>
      <c r="G17" s="283"/>
      <c r="H17" s="283"/>
      <c r="I17" s="283"/>
      <c r="J17" s="283"/>
      <c r="K17" s="283"/>
      <c r="L17" s="283"/>
      <c r="M17" s="283"/>
      <c r="N17" s="283"/>
      <c r="O17" s="283"/>
      <c r="P17" s="283"/>
      <c r="Q17" s="283"/>
      <c r="R17" s="283"/>
      <c r="S17" s="283"/>
      <c r="T17" s="284"/>
    </row>
    <row r="18" spans="2:21" ht="12.75" customHeight="1">
      <c r="B18" s="282"/>
      <c r="C18" s="283"/>
      <c r="D18" s="283"/>
      <c r="E18" s="283"/>
      <c r="F18" s="283"/>
      <c r="G18" s="283"/>
      <c r="H18" s="283"/>
      <c r="I18" s="283"/>
      <c r="J18" s="283"/>
      <c r="K18" s="283"/>
      <c r="L18" s="283"/>
      <c r="M18" s="283"/>
      <c r="N18" s="283"/>
      <c r="O18" s="283"/>
      <c r="P18" s="283"/>
      <c r="Q18" s="283"/>
      <c r="R18" s="283"/>
      <c r="S18" s="283"/>
      <c r="T18" s="284"/>
    </row>
    <row r="19" spans="2:21" ht="12.75" customHeight="1">
      <c r="B19" s="282"/>
      <c r="C19" s="283"/>
      <c r="D19" s="283"/>
      <c r="E19" s="283"/>
      <c r="F19" s="283"/>
      <c r="G19" s="283"/>
      <c r="H19" s="283"/>
      <c r="I19" s="283"/>
      <c r="J19" s="283"/>
      <c r="K19" s="283"/>
      <c r="L19" s="283"/>
      <c r="M19" s="283"/>
      <c r="N19" s="283"/>
      <c r="O19" s="283"/>
      <c r="P19" s="283"/>
      <c r="Q19" s="283"/>
      <c r="R19" s="283"/>
      <c r="S19" s="283"/>
      <c r="T19" s="284"/>
    </row>
    <row r="20" spans="2:21" ht="12.75" customHeight="1">
      <c r="B20" s="282"/>
      <c r="C20" s="283"/>
      <c r="D20" s="283"/>
      <c r="E20" s="283"/>
      <c r="F20" s="283"/>
      <c r="G20" s="283"/>
      <c r="H20" s="283"/>
      <c r="I20" s="283"/>
      <c r="J20" s="283"/>
      <c r="K20" s="283"/>
      <c r="L20" s="283"/>
      <c r="M20" s="283"/>
      <c r="N20" s="283"/>
      <c r="O20" s="283"/>
      <c r="P20" s="283"/>
      <c r="Q20" s="283"/>
      <c r="R20" s="283"/>
      <c r="S20" s="283"/>
      <c r="T20" s="284"/>
    </row>
    <row r="21" spans="2:21" ht="12.75" customHeight="1">
      <c r="B21" s="282"/>
      <c r="C21" s="283"/>
      <c r="D21" s="283"/>
      <c r="E21" s="283"/>
      <c r="F21" s="283"/>
      <c r="G21" s="283"/>
      <c r="H21" s="283"/>
      <c r="I21" s="283"/>
      <c r="J21" s="283"/>
      <c r="K21" s="283"/>
      <c r="L21" s="283"/>
      <c r="M21" s="283"/>
      <c r="N21" s="283"/>
      <c r="O21" s="283"/>
      <c r="P21" s="283"/>
      <c r="Q21" s="283"/>
      <c r="R21" s="283"/>
      <c r="S21" s="283"/>
      <c r="T21" s="284"/>
    </row>
    <row r="22" spans="2:21" ht="12.75" customHeight="1">
      <c r="B22" s="282"/>
      <c r="C22" s="283"/>
      <c r="D22" s="283"/>
      <c r="E22" s="283"/>
      <c r="F22" s="283"/>
      <c r="G22" s="283"/>
      <c r="H22" s="283"/>
      <c r="I22" s="283"/>
      <c r="J22" s="283"/>
      <c r="K22" s="283"/>
      <c r="L22" s="283"/>
      <c r="M22" s="283"/>
      <c r="N22" s="283"/>
      <c r="O22" s="283"/>
      <c r="P22" s="283"/>
      <c r="Q22" s="283"/>
      <c r="R22" s="283"/>
      <c r="S22" s="283"/>
      <c r="T22" s="284"/>
    </row>
    <row r="23" spans="2:21" ht="12.75" customHeight="1">
      <c r="B23" s="282"/>
      <c r="C23" s="283"/>
      <c r="D23" s="283"/>
      <c r="E23" s="283"/>
      <c r="F23" s="283"/>
      <c r="G23" s="283"/>
      <c r="H23" s="283"/>
      <c r="I23" s="283"/>
      <c r="J23" s="283"/>
      <c r="K23" s="283"/>
      <c r="L23" s="283"/>
      <c r="M23" s="283"/>
      <c r="N23" s="283"/>
      <c r="O23" s="283"/>
      <c r="P23" s="283"/>
      <c r="Q23" s="283"/>
      <c r="R23" s="283"/>
      <c r="S23" s="283"/>
      <c r="T23" s="284"/>
    </row>
    <row r="24" spans="2:21" ht="12.75" customHeight="1">
      <c r="B24" s="282"/>
      <c r="C24" s="283"/>
      <c r="D24" s="283"/>
      <c r="E24" s="283"/>
      <c r="F24" s="283"/>
      <c r="G24" s="283"/>
      <c r="H24" s="283"/>
      <c r="I24" s="283"/>
      <c r="J24" s="283"/>
      <c r="K24" s="283"/>
      <c r="L24" s="283"/>
      <c r="M24" s="283"/>
      <c r="N24" s="283"/>
      <c r="O24" s="283"/>
      <c r="P24" s="283"/>
      <c r="Q24" s="283"/>
      <c r="R24" s="283"/>
      <c r="S24" s="283"/>
      <c r="T24" s="284"/>
    </row>
    <row r="25" spans="2:21" ht="12.75" customHeight="1">
      <c r="B25" s="282"/>
      <c r="C25" s="283"/>
      <c r="D25" s="283"/>
      <c r="E25" s="283"/>
      <c r="F25" s="283"/>
      <c r="G25" s="283"/>
      <c r="H25" s="283"/>
      <c r="I25" s="283"/>
      <c r="J25" s="283"/>
      <c r="K25" s="283"/>
      <c r="L25" s="283"/>
      <c r="M25" s="283"/>
      <c r="N25" s="283"/>
      <c r="O25" s="283"/>
      <c r="P25" s="283"/>
      <c r="Q25" s="283"/>
      <c r="R25" s="283"/>
      <c r="S25" s="283"/>
      <c r="T25" s="284"/>
    </row>
    <row r="26" spans="2:21" ht="12.75" customHeight="1">
      <c r="B26" s="282"/>
      <c r="C26" s="283"/>
      <c r="D26" s="283"/>
      <c r="E26" s="283"/>
      <c r="F26" s="283"/>
      <c r="G26" s="283"/>
      <c r="H26" s="283"/>
      <c r="I26" s="283"/>
      <c r="J26" s="283"/>
      <c r="K26" s="283"/>
      <c r="L26" s="283"/>
      <c r="M26" s="283"/>
      <c r="N26" s="283"/>
      <c r="O26" s="283"/>
      <c r="P26" s="283"/>
      <c r="Q26" s="283"/>
      <c r="R26" s="283"/>
      <c r="S26" s="283"/>
      <c r="T26" s="284"/>
    </row>
    <row r="27" spans="2:21" ht="12.75" customHeight="1" thickBot="1">
      <c r="B27" s="285"/>
      <c r="C27" s="286"/>
      <c r="D27" s="286"/>
      <c r="E27" s="286"/>
      <c r="F27" s="286"/>
      <c r="G27" s="286"/>
      <c r="H27" s="286"/>
      <c r="I27" s="286"/>
      <c r="J27" s="286"/>
      <c r="K27" s="286"/>
      <c r="L27" s="286"/>
      <c r="M27" s="286"/>
      <c r="N27" s="286"/>
      <c r="O27" s="286"/>
      <c r="P27" s="286"/>
      <c r="Q27" s="286"/>
      <c r="R27" s="286"/>
      <c r="S27" s="286"/>
      <c r="T27" s="287"/>
    </row>
    <row r="28" spans="2:21" ht="12.75" customHeight="1">
      <c r="B28" s="65"/>
      <c r="C28" s="65"/>
      <c r="D28" s="65"/>
      <c r="E28" s="65"/>
      <c r="F28" s="65"/>
      <c r="G28" s="65"/>
      <c r="H28" s="65"/>
      <c r="I28" s="65"/>
      <c r="J28" s="65"/>
      <c r="K28" s="65"/>
      <c r="L28" s="65"/>
      <c r="M28" s="65"/>
      <c r="N28" s="65"/>
      <c r="O28" s="65"/>
      <c r="P28" s="65"/>
      <c r="Q28" s="65"/>
      <c r="R28" s="65"/>
      <c r="S28" s="65"/>
      <c r="T28" s="65"/>
    </row>
    <row r="29" spans="2:21" ht="15.75" customHeight="1">
      <c r="B29" s="290" t="s">
        <v>33</v>
      </c>
      <c r="C29" s="290"/>
      <c r="D29" s="290"/>
      <c r="E29" s="290"/>
      <c r="F29" s="290"/>
      <c r="G29" s="290"/>
      <c r="H29" s="290"/>
      <c r="I29" s="290"/>
      <c r="J29" s="290"/>
      <c r="K29" s="290"/>
      <c r="L29" s="290"/>
      <c r="M29" s="290"/>
      <c r="N29" s="290"/>
      <c r="O29" s="290"/>
      <c r="P29" s="290"/>
      <c r="Q29" s="290"/>
      <c r="R29" s="290"/>
      <c r="S29" s="290"/>
      <c r="T29" s="290"/>
    </row>
    <row r="30" spans="2:21" ht="15.75" customHeight="1">
      <c r="B30" s="290"/>
      <c r="C30" s="290"/>
      <c r="D30" s="290"/>
      <c r="E30" s="290"/>
      <c r="F30" s="290"/>
      <c r="G30" s="290"/>
      <c r="H30" s="290"/>
      <c r="I30" s="290"/>
      <c r="J30" s="290"/>
      <c r="K30" s="290"/>
      <c r="L30" s="290"/>
      <c r="M30" s="290"/>
      <c r="N30" s="290"/>
      <c r="O30" s="290"/>
      <c r="P30" s="290"/>
      <c r="Q30" s="290"/>
      <c r="R30" s="290"/>
      <c r="S30" s="290"/>
      <c r="T30" s="290"/>
    </row>
    <row r="31" spans="2:21" ht="12.75" customHeight="1">
      <c r="B31" s="289" t="s">
        <v>34</v>
      </c>
      <c r="C31" s="289"/>
      <c r="D31" s="289"/>
      <c r="E31" s="289"/>
      <c r="F31" s="289"/>
      <c r="G31" s="289"/>
      <c r="H31" s="289"/>
      <c r="I31" s="289"/>
      <c r="J31" s="289"/>
      <c r="K31" s="289"/>
      <c r="L31" s="289"/>
      <c r="M31" s="289"/>
      <c r="N31" s="289"/>
      <c r="O31" s="289"/>
      <c r="P31" s="289"/>
      <c r="Q31" s="289"/>
      <c r="R31" s="289"/>
      <c r="S31" s="289"/>
      <c r="T31" s="289"/>
      <c r="U31" s="64"/>
    </row>
    <row r="32" spans="2:21" ht="7.5" customHeight="1">
      <c r="B32" s="289"/>
      <c r="C32" s="289"/>
      <c r="D32" s="289"/>
      <c r="E32" s="289"/>
      <c r="F32" s="289"/>
      <c r="G32" s="289"/>
      <c r="H32" s="289"/>
      <c r="I32" s="289"/>
      <c r="J32" s="289"/>
      <c r="K32" s="289"/>
      <c r="L32" s="289"/>
      <c r="M32" s="289"/>
      <c r="N32" s="289"/>
      <c r="O32" s="289"/>
      <c r="P32" s="289"/>
      <c r="Q32" s="289"/>
      <c r="R32" s="289"/>
      <c r="S32" s="289"/>
      <c r="T32" s="289"/>
      <c r="U32" s="64"/>
    </row>
    <row r="33" spans="2:20" ht="12.75" customHeight="1">
      <c r="B33" s="289" t="s">
        <v>35</v>
      </c>
      <c r="C33" s="289"/>
      <c r="D33" s="289"/>
      <c r="E33" s="289"/>
      <c r="F33" s="289"/>
      <c r="G33" s="289"/>
      <c r="H33" s="289"/>
      <c r="I33" s="289"/>
      <c r="J33" s="289"/>
      <c r="K33" s="289"/>
      <c r="L33" s="289"/>
      <c r="M33" s="289"/>
      <c r="N33" s="289"/>
      <c r="O33" s="289"/>
      <c r="P33" s="289"/>
      <c r="Q33" s="289"/>
      <c r="R33" s="289"/>
      <c r="S33" s="289"/>
      <c r="T33" s="289"/>
    </row>
    <row r="34" spans="2:20" ht="7.5" customHeight="1">
      <c r="B34" s="289"/>
      <c r="C34" s="289"/>
      <c r="D34" s="289"/>
      <c r="E34" s="289"/>
      <c r="F34" s="289"/>
      <c r="G34" s="289"/>
      <c r="H34" s="289"/>
      <c r="I34" s="289"/>
      <c r="J34" s="289"/>
      <c r="K34" s="289"/>
      <c r="L34" s="289"/>
      <c r="M34" s="289"/>
      <c r="N34" s="289"/>
      <c r="O34" s="289"/>
      <c r="P34" s="289"/>
      <c r="Q34" s="289"/>
      <c r="R34" s="289"/>
      <c r="S34" s="289"/>
      <c r="T34" s="289"/>
    </row>
    <row r="35" spans="2:20" ht="12.75" customHeight="1" thickBot="1">
      <c r="B35" s="65"/>
      <c r="C35" s="65"/>
      <c r="D35" s="65"/>
      <c r="E35" s="65"/>
      <c r="F35" s="65"/>
      <c r="G35" s="65"/>
      <c r="H35" s="65"/>
      <c r="I35" s="65"/>
      <c r="J35" s="65"/>
      <c r="K35" s="65"/>
      <c r="L35" s="65"/>
      <c r="M35" s="65"/>
      <c r="N35" s="65"/>
      <c r="O35" s="65"/>
      <c r="P35" s="65"/>
      <c r="Q35" s="65"/>
      <c r="R35" s="65"/>
      <c r="S35" s="65"/>
      <c r="T35" s="65"/>
    </row>
    <row r="36" spans="2:20" ht="12.75" customHeight="1">
      <c r="B36" s="279"/>
      <c r="C36" s="280"/>
      <c r="D36" s="280"/>
      <c r="E36" s="280"/>
      <c r="F36" s="280"/>
      <c r="G36" s="280"/>
      <c r="H36" s="280"/>
      <c r="I36" s="280"/>
      <c r="J36" s="280"/>
      <c r="K36" s="280"/>
      <c r="L36" s="280"/>
      <c r="M36" s="280"/>
      <c r="N36" s="280"/>
      <c r="O36" s="280"/>
      <c r="P36" s="280"/>
      <c r="Q36" s="280"/>
      <c r="R36" s="280"/>
      <c r="S36" s="280"/>
      <c r="T36" s="281"/>
    </row>
    <row r="37" spans="2:20" ht="12.75" customHeight="1">
      <c r="B37" s="282"/>
      <c r="C37" s="283"/>
      <c r="D37" s="283"/>
      <c r="E37" s="283"/>
      <c r="F37" s="283"/>
      <c r="G37" s="283"/>
      <c r="H37" s="283"/>
      <c r="I37" s="283"/>
      <c r="J37" s="283"/>
      <c r="K37" s="283"/>
      <c r="L37" s="283"/>
      <c r="M37" s="283"/>
      <c r="N37" s="283"/>
      <c r="O37" s="283"/>
      <c r="P37" s="283"/>
      <c r="Q37" s="283"/>
      <c r="R37" s="283"/>
      <c r="S37" s="283"/>
      <c r="T37" s="284"/>
    </row>
    <row r="38" spans="2:20" ht="12.75" customHeight="1">
      <c r="B38" s="282"/>
      <c r="C38" s="283"/>
      <c r="D38" s="283"/>
      <c r="E38" s="283"/>
      <c r="F38" s="283"/>
      <c r="G38" s="283"/>
      <c r="H38" s="283"/>
      <c r="I38" s="283"/>
      <c r="J38" s="283"/>
      <c r="K38" s="283"/>
      <c r="L38" s="283"/>
      <c r="M38" s="283"/>
      <c r="N38" s="283"/>
      <c r="O38" s="283"/>
      <c r="P38" s="283"/>
      <c r="Q38" s="283"/>
      <c r="R38" s="283"/>
      <c r="S38" s="283"/>
      <c r="T38" s="284"/>
    </row>
    <row r="39" spans="2:20" ht="12.75" customHeight="1">
      <c r="B39" s="282"/>
      <c r="C39" s="283"/>
      <c r="D39" s="283"/>
      <c r="E39" s="283"/>
      <c r="F39" s="283"/>
      <c r="G39" s="283"/>
      <c r="H39" s="283"/>
      <c r="I39" s="283"/>
      <c r="J39" s="283"/>
      <c r="K39" s="283"/>
      <c r="L39" s="283"/>
      <c r="M39" s="283"/>
      <c r="N39" s="283"/>
      <c r="O39" s="283"/>
      <c r="P39" s="283"/>
      <c r="Q39" s="283"/>
      <c r="R39" s="283"/>
      <c r="S39" s="283"/>
      <c r="T39" s="284"/>
    </row>
    <row r="40" spans="2:20" ht="12.75" customHeight="1">
      <c r="B40" s="282"/>
      <c r="C40" s="283"/>
      <c r="D40" s="283"/>
      <c r="E40" s="283"/>
      <c r="F40" s="283"/>
      <c r="G40" s="283"/>
      <c r="H40" s="283"/>
      <c r="I40" s="283"/>
      <c r="J40" s="283"/>
      <c r="K40" s="283"/>
      <c r="L40" s="283"/>
      <c r="M40" s="283"/>
      <c r="N40" s="283"/>
      <c r="O40" s="283"/>
      <c r="P40" s="283"/>
      <c r="Q40" s="283"/>
      <c r="R40" s="283"/>
      <c r="S40" s="283"/>
      <c r="T40" s="284"/>
    </row>
    <row r="41" spans="2:20" ht="12.75" customHeight="1">
      <c r="B41" s="282"/>
      <c r="C41" s="283"/>
      <c r="D41" s="283"/>
      <c r="E41" s="283"/>
      <c r="F41" s="283"/>
      <c r="G41" s="283"/>
      <c r="H41" s="283"/>
      <c r="I41" s="283"/>
      <c r="J41" s="283"/>
      <c r="K41" s="283"/>
      <c r="L41" s="283"/>
      <c r="M41" s="283"/>
      <c r="N41" s="283"/>
      <c r="O41" s="283"/>
      <c r="P41" s="283"/>
      <c r="Q41" s="283"/>
      <c r="R41" s="283"/>
      <c r="S41" s="283"/>
      <c r="T41" s="284"/>
    </row>
    <row r="42" spans="2:20" ht="12.75" customHeight="1">
      <c r="B42" s="282"/>
      <c r="C42" s="283"/>
      <c r="D42" s="283"/>
      <c r="E42" s="283"/>
      <c r="F42" s="283"/>
      <c r="G42" s="283"/>
      <c r="H42" s="283"/>
      <c r="I42" s="283"/>
      <c r="J42" s="283"/>
      <c r="K42" s="283"/>
      <c r="L42" s="283"/>
      <c r="M42" s="283"/>
      <c r="N42" s="283"/>
      <c r="O42" s="283"/>
      <c r="P42" s="283"/>
      <c r="Q42" s="283"/>
      <c r="R42" s="283"/>
      <c r="S42" s="283"/>
      <c r="T42" s="284"/>
    </row>
    <row r="43" spans="2:20" ht="12.75" customHeight="1">
      <c r="B43" s="282"/>
      <c r="C43" s="283"/>
      <c r="D43" s="283"/>
      <c r="E43" s="283"/>
      <c r="F43" s="283"/>
      <c r="G43" s="283"/>
      <c r="H43" s="283"/>
      <c r="I43" s="283"/>
      <c r="J43" s="283"/>
      <c r="K43" s="283"/>
      <c r="L43" s="283"/>
      <c r="M43" s="283"/>
      <c r="N43" s="283"/>
      <c r="O43" s="283"/>
      <c r="P43" s="283"/>
      <c r="Q43" s="283"/>
      <c r="R43" s="283"/>
      <c r="S43" s="283"/>
      <c r="T43" s="284"/>
    </row>
    <row r="44" spans="2:20" ht="12.75" customHeight="1">
      <c r="B44" s="282"/>
      <c r="C44" s="283"/>
      <c r="D44" s="283"/>
      <c r="E44" s="283"/>
      <c r="F44" s="283"/>
      <c r="G44" s="283"/>
      <c r="H44" s="283"/>
      <c r="I44" s="283"/>
      <c r="J44" s="283"/>
      <c r="K44" s="283"/>
      <c r="L44" s="283"/>
      <c r="M44" s="283"/>
      <c r="N44" s="283"/>
      <c r="O44" s="283"/>
      <c r="P44" s="283"/>
      <c r="Q44" s="283"/>
      <c r="R44" s="283"/>
      <c r="S44" s="283"/>
      <c r="T44" s="284"/>
    </row>
    <row r="45" spans="2:20" ht="12.75" customHeight="1">
      <c r="B45" s="282"/>
      <c r="C45" s="283"/>
      <c r="D45" s="283"/>
      <c r="E45" s="283"/>
      <c r="F45" s="283"/>
      <c r="G45" s="283"/>
      <c r="H45" s="283"/>
      <c r="I45" s="283"/>
      <c r="J45" s="283"/>
      <c r="K45" s="283"/>
      <c r="L45" s="283"/>
      <c r="M45" s="283"/>
      <c r="N45" s="283"/>
      <c r="O45" s="283"/>
      <c r="P45" s="283"/>
      <c r="Q45" s="283"/>
      <c r="R45" s="283"/>
      <c r="S45" s="283"/>
      <c r="T45" s="284"/>
    </row>
    <row r="46" spans="2:20" ht="12.75" customHeight="1">
      <c r="B46" s="282"/>
      <c r="C46" s="283"/>
      <c r="D46" s="283"/>
      <c r="E46" s="283"/>
      <c r="F46" s="283"/>
      <c r="G46" s="283"/>
      <c r="H46" s="283"/>
      <c r="I46" s="283"/>
      <c r="J46" s="283"/>
      <c r="K46" s="283"/>
      <c r="L46" s="283"/>
      <c r="M46" s="283"/>
      <c r="N46" s="283"/>
      <c r="O46" s="283"/>
      <c r="P46" s="283"/>
      <c r="Q46" s="283"/>
      <c r="R46" s="283"/>
      <c r="S46" s="283"/>
      <c r="T46" s="284"/>
    </row>
    <row r="47" spans="2:20" ht="12.75" customHeight="1">
      <c r="B47" s="282"/>
      <c r="C47" s="283"/>
      <c r="D47" s="283"/>
      <c r="E47" s="283"/>
      <c r="F47" s="283"/>
      <c r="G47" s="283"/>
      <c r="H47" s="283"/>
      <c r="I47" s="283"/>
      <c r="J47" s="283"/>
      <c r="K47" s="283"/>
      <c r="L47" s="283"/>
      <c r="M47" s="283"/>
      <c r="N47" s="283"/>
      <c r="O47" s="283"/>
      <c r="P47" s="283"/>
      <c r="Q47" s="283"/>
      <c r="R47" s="283"/>
      <c r="S47" s="283"/>
      <c r="T47" s="284"/>
    </row>
    <row r="48" spans="2:20" ht="12.75" customHeight="1">
      <c r="B48" s="282"/>
      <c r="C48" s="283"/>
      <c r="D48" s="283"/>
      <c r="E48" s="283"/>
      <c r="F48" s="283"/>
      <c r="G48" s="283"/>
      <c r="H48" s="283"/>
      <c r="I48" s="283"/>
      <c r="J48" s="283"/>
      <c r="K48" s="283"/>
      <c r="L48" s="283"/>
      <c r="M48" s="283"/>
      <c r="N48" s="283"/>
      <c r="O48" s="283"/>
      <c r="P48" s="283"/>
      <c r="Q48" s="283"/>
      <c r="R48" s="283"/>
      <c r="S48" s="283"/>
      <c r="T48" s="284"/>
    </row>
    <row r="49" spans="2:21" ht="12.75" customHeight="1">
      <c r="B49" s="282"/>
      <c r="C49" s="283"/>
      <c r="D49" s="283"/>
      <c r="E49" s="283"/>
      <c r="F49" s="283"/>
      <c r="G49" s="283"/>
      <c r="H49" s="283"/>
      <c r="I49" s="283"/>
      <c r="J49" s="283"/>
      <c r="K49" s="283"/>
      <c r="L49" s="283"/>
      <c r="M49" s="283"/>
      <c r="N49" s="283"/>
      <c r="O49" s="283"/>
      <c r="P49" s="283"/>
      <c r="Q49" s="283"/>
      <c r="R49" s="283"/>
      <c r="S49" s="283"/>
      <c r="T49" s="284"/>
    </row>
    <row r="50" spans="2:21" ht="12.75" customHeight="1" thickBot="1">
      <c r="B50" s="285"/>
      <c r="C50" s="286"/>
      <c r="D50" s="286"/>
      <c r="E50" s="286"/>
      <c r="F50" s="286"/>
      <c r="G50" s="286"/>
      <c r="H50" s="286"/>
      <c r="I50" s="286"/>
      <c r="J50" s="286"/>
      <c r="K50" s="286"/>
      <c r="L50" s="286"/>
      <c r="M50" s="286"/>
      <c r="N50" s="286"/>
      <c r="O50" s="286"/>
      <c r="P50" s="286"/>
      <c r="Q50" s="286"/>
      <c r="R50" s="286"/>
      <c r="S50" s="286"/>
      <c r="T50" s="287"/>
    </row>
    <row r="51" spans="2:21" ht="12.75" customHeight="1">
      <c r="B51" s="65"/>
      <c r="C51" s="65"/>
      <c r="D51" s="65"/>
      <c r="E51" s="65"/>
      <c r="F51" s="65"/>
      <c r="G51" s="65"/>
      <c r="H51" s="65"/>
      <c r="I51" s="65"/>
      <c r="J51" s="65"/>
      <c r="K51" s="65"/>
      <c r="L51" s="65"/>
      <c r="M51" s="65"/>
      <c r="N51" s="65"/>
      <c r="O51" s="65"/>
      <c r="P51" s="65"/>
      <c r="Q51" s="65"/>
      <c r="R51" s="65"/>
      <c r="S51" s="65"/>
      <c r="T51" s="65"/>
    </row>
    <row r="52" spans="2:21" ht="12.75" customHeight="1">
      <c r="B52" s="290" t="s">
        <v>36</v>
      </c>
      <c r="C52" s="290"/>
      <c r="D52" s="290"/>
      <c r="E52" s="290"/>
      <c r="F52" s="290"/>
      <c r="G52" s="290"/>
      <c r="H52" s="290"/>
      <c r="I52" s="290"/>
      <c r="J52" s="290"/>
      <c r="K52" s="290"/>
      <c r="L52" s="290"/>
      <c r="M52" s="290"/>
      <c r="N52" s="290"/>
      <c r="O52" s="290"/>
      <c r="P52" s="290"/>
      <c r="Q52" s="290"/>
      <c r="R52" s="290"/>
      <c r="S52" s="290"/>
      <c r="T52" s="290"/>
    </row>
    <row r="53" spans="2:21" ht="12.75" customHeight="1">
      <c r="B53" s="290"/>
      <c r="C53" s="290"/>
      <c r="D53" s="290"/>
      <c r="E53" s="290"/>
      <c r="F53" s="290"/>
      <c r="G53" s="290"/>
      <c r="H53" s="290"/>
      <c r="I53" s="290"/>
      <c r="J53" s="290"/>
      <c r="K53" s="290"/>
      <c r="L53" s="290"/>
      <c r="M53" s="290"/>
      <c r="N53" s="290"/>
      <c r="O53" s="290"/>
      <c r="P53" s="290"/>
      <c r="Q53" s="290"/>
      <c r="R53" s="290"/>
      <c r="S53" s="290"/>
      <c r="T53" s="290"/>
    </row>
    <row r="54" spans="2:21" ht="12.75" customHeight="1">
      <c r="B54" s="289" t="s">
        <v>37</v>
      </c>
      <c r="C54" s="289"/>
      <c r="D54" s="289"/>
      <c r="E54" s="289"/>
      <c r="F54" s="289"/>
      <c r="G54" s="289"/>
      <c r="H54" s="289"/>
      <c r="I54" s="289"/>
      <c r="J54" s="289"/>
      <c r="K54" s="289"/>
      <c r="L54" s="289"/>
      <c r="M54" s="289"/>
      <c r="N54" s="289"/>
      <c r="O54" s="289"/>
      <c r="P54" s="289"/>
      <c r="Q54" s="289"/>
      <c r="R54" s="289"/>
      <c r="S54" s="289"/>
      <c r="T54" s="289"/>
      <c r="U54" s="64"/>
    </row>
    <row r="55" spans="2:21" ht="7.5" customHeight="1">
      <c r="B55" s="289"/>
      <c r="C55" s="289"/>
      <c r="D55" s="289"/>
      <c r="E55" s="289"/>
      <c r="F55" s="289"/>
      <c r="G55" s="289"/>
      <c r="H55" s="289"/>
      <c r="I55" s="289"/>
      <c r="J55" s="289"/>
      <c r="K55" s="289"/>
      <c r="L55" s="289"/>
      <c r="M55" s="289"/>
      <c r="N55" s="289"/>
      <c r="O55" s="289"/>
      <c r="P55" s="289"/>
      <c r="Q55" s="289"/>
      <c r="R55" s="289"/>
      <c r="S55" s="289"/>
      <c r="T55" s="289"/>
      <c r="U55" s="64"/>
    </row>
    <row r="56" spans="2:21" ht="12.75" customHeight="1">
      <c r="B56" s="289" t="s">
        <v>38</v>
      </c>
      <c r="C56" s="289"/>
      <c r="D56" s="289"/>
      <c r="E56" s="289"/>
      <c r="F56" s="289"/>
      <c r="G56" s="289"/>
      <c r="H56" s="289"/>
      <c r="I56" s="289"/>
      <c r="J56" s="289"/>
      <c r="K56" s="289"/>
      <c r="L56" s="289"/>
      <c r="M56" s="289"/>
      <c r="N56" s="289"/>
      <c r="O56" s="289"/>
      <c r="P56" s="289"/>
      <c r="Q56" s="289"/>
      <c r="R56" s="289"/>
      <c r="S56" s="289"/>
      <c r="T56" s="289"/>
    </row>
    <row r="57" spans="2:21" ht="7.5" customHeight="1">
      <c r="B57" s="289"/>
      <c r="C57" s="289"/>
      <c r="D57" s="289"/>
      <c r="E57" s="289"/>
      <c r="F57" s="289"/>
      <c r="G57" s="289"/>
      <c r="H57" s="289"/>
      <c r="I57" s="289"/>
      <c r="J57" s="289"/>
      <c r="K57" s="289"/>
      <c r="L57" s="289"/>
      <c r="M57" s="289"/>
      <c r="N57" s="289"/>
      <c r="O57" s="289"/>
      <c r="P57" s="289"/>
      <c r="Q57" s="289"/>
      <c r="R57" s="289"/>
      <c r="S57" s="289"/>
      <c r="T57" s="289"/>
    </row>
    <row r="58" spans="2:21" ht="12.75" customHeight="1">
      <c r="B58" s="289" t="s">
        <v>39</v>
      </c>
      <c r="C58" s="289"/>
      <c r="D58" s="289"/>
      <c r="E58" s="289"/>
      <c r="F58" s="289"/>
      <c r="G58" s="289"/>
      <c r="H58" s="289"/>
      <c r="I58" s="289"/>
      <c r="J58" s="289"/>
      <c r="K58" s="289"/>
      <c r="L58" s="289"/>
      <c r="M58" s="289"/>
      <c r="N58" s="289"/>
      <c r="O58" s="289"/>
      <c r="P58" s="289"/>
      <c r="Q58" s="289"/>
      <c r="R58" s="289"/>
      <c r="S58" s="289"/>
      <c r="T58" s="289"/>
    </row>
    <row r="59" spans="2:21" ht="7.5" customHeight="1">
      <c r="B59" s="289"/>
      <c r="C59" s="289"/>
      <c r="D59" s="289"/>
      <c r="E59" s="289"/>
      <c r="F59" s="289"/>
      <c r="G59" s="289"/>
      <c r="H59" s="289"/>
      <c r="I59" s="289"/>
      <c r="J59" s="289"/>
      <c r="K59" s="289"/>
      <c r="L59" s="289"/>
      <c r="M59" s="289"/>
      <c r="N59" s="289"/>
      <c r="O59" s="289"/>
      <c r="P59" s="289"/>
      <c r="Q59" s="289"/>
      <c r="R59" s="289"/>
      <c r="S59" s="289"/>
      <c r="T59" s="289"/>
    </row>
    <row r="60" spans="2:21" ht="12.75" customHeight="1" thickBot="1">
      <c r="B60" s="65"/>
      <c r="C60" s="65"/>
      <c r="D60" s="65"/>
      <c r="E60" s="65"/>
      <c r="F60" s="65"/>
      <c r="G60" s="65"/>
      <c r="H60" s="65"/>
      <c r="I60" s="65"/>
      <c r="J60" s="65"/>
      <c r="K60" s="65"/>
      <c r="L60" s="65"/>
      <c r="M60" s="65"/>
      <c r="N60" s="65"/>
      <c r="O60" s="65"/>
      <c r="P60" s="65"/>
      <c r="Q60" s="65"/>
      <c r="R60" s="65"/>
      <c r="S60" s="65"/>
      <c r="T60" s="65"/>
    </row>
    <row r="61" spans="2:21" ht="12.75" customHeight="1">
      <c r="B61" s="279"/>
      <c r="C61" s="280"/>
      <c r="D61" s="280"/>
      <c r="E61" s="280"/>
      <c r="F61" s="280"/>
      <c r="G61" s="280"/>
      <c r="H61" s="280"/>
      <c r="I61" s="280"/>
      <c r="J61" s="280"/>
      <c r="K61" s="280"/>
      <c r="L61" s="280"/>
      <c r="M61" s="280"/>
      <c r="N61" s="280"/>
      <c r="O61" s="280"/>
      <c r="P61" s="280"/>
      <c r="Q61" s="280"/>
      <c r="R61" s="280"/>
      <c r="S61" s="280"/>
      <c r="T61" s="281"/>
    </row>
    <row r="62" spans="2:21" ht="12.75" customHeight="1">
      <c r="B62" s="282"/>
      <c r="C62" s="283"/>
      <c r="D62" s="283"/>
      <c r="E62" s="283"/>
      <c r="F62" s="283"/>
      <c r="G62" s="283"/>
      <c r="H62" s="283"/>
      <c r="I62" s="283"/>
      <c r="J62" s="283"/>
      <c r="K62" s="283"/>
      <c r="L62" s="283"/>
      <c r="M62" s="283"/>
      <c r="N62" s="283"/>
      <c r="O62" s="283"/>
      <c r="P62" s="283"/>
      <c r="Q62" s="283"/>
      <c r="R62" s="283"/>
      <c r="S62" s="283"/>
      <c r="T62" s="284"/>
    </row>
    <row r="63" spans="2:21" ht="12.75" customHeight="1">
      <c r="B63" s="282"/>
      <c r="C63" s="283"/>
      <c r="D63" s="283"/>
      <c r="E63" s="283"/>
      <c r="F63" s="283"/>
      <c r="G63" s="283"/>
      <c r="H63" s="283"/>
      <c r="I63" s="283"/>
      <c r="J63" s="283"/>
      <c r="K63" s="283"/>
      <c r="L63" s="283"/>
      <c r="M63" s="283"/>
      <c r="N63" s="283"/>
      <c r="O63" s="283"/>
      <c r="P63" s="283"/>
      <c r="Q63" s="283"/>
      <c r="R63" s="283"/>
      <c r="S63" s="283"/>
      <c r="T63" s="284"/>
    </row>
    <row r="64" spans="2:21" ht="12.75" customHeight="1">
      <c r="B64" s="282"/>
      <c r="C64" s="283"/>
      <c r="D64" s="283"/>
      <c r="E64" s="283"/>
      <c r="F64" s="283"/>
      <c r="G64" s="283"/>
      <c r="H64" s="283"/>
      <c r="I64" s="283"/>
      <c r="J64" s="283"/>
      <c r="K64" s="283"/>
      <c r="L64" s="283"/>
      <c r="M64" s="283"/>
      <c r="N64" s="283"/>
      <c r="O64" s="283"/>
      <c r="P64" s="283"/>
      <c r="Q64" s="283"/>
      <c r="R64" s="283"/>
      <c r="S64" s="283"/>
      <c r="T64" s="284"/>
    </row>
    <row r="65" spans="2:58" ht="12.75" customHeight="1">
      <c r="B65" s="282"/>
      <c r="C65" s="283"/>
      <c r="D65" s="283"/>
      <c r="E65" s="283"/>
      <c r="F65" s="283"/>
      <c r="G65" s="283"/>
      <c r="H65" s="283"/>
      <c r="I65" s="283"/>
      <c r="J65" s="283"/>
      <c r="K65" s="283"/>
      <c r="L65" s="283"/>
      <c r="M65" s="283"/>
      <c r="N65" s="283"/>
      <c r="O65" s="283"/>
      <c r="P65" s="283"/>
      <c r="Q65" s="283"/>
      <c r="R65" s="283"/>
      <c r="S65" s="283"/>
      <c r="T65" s="284"/>
    </row>
    <row r="66" spans="2:58" ht="12.75" customHeight="1">
      <c r="B66" s="282"/>
      <c r="C66" s="283"/>
      <c r="D66" s="283"/>
      <c r="E66" s="283"/>
      <c r="F66" s="283"/>
      <c r="G66" s="283"/>
      <c r="H66" s="283"/>
      <c r="I66" s="283"/>
      <c r="J66" s="283"/>
      <c r="K66" s="283"/>
      <c r="L66" s="283"/>
      <c r="M66" s="283"/>
      <c r="N66" s="283"/>
      <c r="O66" s="283"/>
      <c r="P66" s="283"/>
      <c r="Q66" s="283"/>
      <c r="R66" s="283"/>
      <c r="S66" s="283"/>
      <c r="T66" s="284"/>
    </row>
    <row r="67" spans="2:58" ht="12.75" customHeight="1">
      <c r="B67" s="282"/>
      <c r="C67" s="283"/>
      <c r="D67" s="283"/>
      <c r="E67" s="283"/>
      <c r="F67" s="283"/>
      <c r="G67" s="283"/>
      <c r="H67" s="283"/>
      <c r="I67" s="283"/>
      <c r="J67" s="283"/>
      <c r="K67" s="283"/>
      <c r="L67" s="283"/>
      <c r="M67" s="283"/>
      <c r="N67" s="283"/>
      <c r="O67" s="283"/>
      <c r="P67" s="283"/>
      <c r="Q67" s="283"/>
      <c r="R67" s="283"/>
      <c r="S67" s="283"/>
      <c r="T67" s="284"/>
    </row>
    <row r="68" spans="2:58" ht="12.75" customHeight="1">
      <c r="B68" s="282"/>
      <c r="C68" s="283"/>
      <c r="D68" s="283"/>
      <c r="E68" s="283"/>
      <c r="F68" s="283"/>
      <c r="G68" s="283"/>
      <c r="H68" s="283"/>
      <c r="I68" s="283"/>
      <c r="J68" s="283"/>
      <c r="K68" s="283"/>
      <c r="L68" s="283"/>
      <c r="M68" s="283"/>
      <c r="N68" s="283"/>
      <c r="O68" s="283"/>
      <c r="P68" s="283"/>
      <c r="Q68" s="283"/>
      <c r="R68" s="283"/>
      <c r="S68" s="283"/>
      <c r="T68" s="284"/>
    </row>
    <row r="69" spans="2:58" ht="12.75" customHeight="1">
      <c r="B69" s="282"/>
      <c r="C69" s="283"/>
      <c r="D69" s="283"/>
      <c r="E69" s="283"/>
      <c r="F69" s="283"/>
      <c r="G69" s="283"/>
      <c r="H69" s="283"/>
      <c r="I69" s="283"/>
      <c r="J69" s="283"/>
      <c r="K69" s="283"/>
      <c r="L69" s="283"/>
      <c r="M69" s="283"/>
      <c r="N69" s="283"/>
      <c r="O69" s="283"/>
      <c r="P69" s="283"/>
      <c r="Q69" s="283"/>
      <c r="R69" s="283"/>
      <c r="S69" s="283"/>
      <c r="T69" s="284"/>
    </row>
    <row r="70" spans="2:58" ht="12.75" customHeight="1">
      <c r="B70" s="282"/>
      <c r="C70" s="283"/>
      <c r="D70" s="283"/>
      <c r="E70" s="283"/>
      <c r="F70" s="283"/>
      <c r="G70" s="283"/>
      <c r="H70" s="283"/>
      <c r="I70" s="283"/>
      <c r="J70" s="283"/>
      <c r="K70" s="283"/>
      <c r="L70" s="283"/>
      <c r="M70" s="283"/>
      <c r="N70" s="283"/>
      <c r="O70" s="283"/>
      <c r="P70" s="283"/>
      <c r="Q70" s="283"/>
      <c r="R70" s="283"/>
      <c r="S70" s="283"/>
      <c r="T70" s="284"/>
    </row>
    <row r="71" spans="2:58" ht="12.75" customHeight="1">
      <c r="B71" s="282"/>
      <c r="C71" s="283"/>
      <c r="D71" s="283"/>
      <c r="E71" s="283"/>
      <c r="F71" s="283"/>
      <c r="G71" s="283"/>
      <c r="H71" s="283"/>
      <c r="I71" s="283"/>
      <c r="J71" s="283"/>
      <c r="K71" s="283"/>
      <c r="L71" s="283"/>
      <c r="M71" s="283"/>
      <c r="N71" s="283"/>
      <c r="O71" s="283"/>
      <c r="P71" s="283"/>
      <c r="Q71" s="283"/>
      <c r="R71" s="283"/>
      <c r="S71" s="283"/>
      <c r="T71" s="284"/>
    </row>
    <row r="72" spans="2:58" ht="12.75" customHeight="1">
      <c r="B72" s="282"/>
      <c r="C72" s="283"/>
      <c r="D72" s="283"/>
      <c r="E72" s="283"/>
      <c r="F72" s="283"/>
      <c r="G72" s="283"/>
      <c r="H72" s="283"/>
      <c r="I72" s="283"/>
      <c r="J72" s="283"/>
      <c r="K72" s="283"/>
      <c r="L72" s="283"/>
      <c r="M72" s="283"/>
      <c r="N72" s="283"/>
      <c r="O72" s="283"/>
      <c r="P72" s="283"/>
      <c r="Q72" s="283"/>
      <c r="R72" s="283"/>
      <c r="S72" s="283"/>
      <c r="T72" s="284"/>
    </row>
    <row r="73" spans="2:58" ht="12.75" customHeight="1">
      <c r="B73" s="282"/>
      <c r="C73" s="283"/>
      <c r="D73" s="283"/>
      <c r="E73" s="283"/>
      <c r="F73" s="283"/>
      <c r="G73" s="283"/>
      <c r="H73" s="283"/>
      <c r="I73" s="283"/>
      <c r="J73" s="283"/>
      <c r="K73" s="283"/>
      <c r="L73" s="283"/>
      <c r="M73" s="283"/>
      <c r="N73" s="283"/>
      <c r="O73" s="283"/>
      <c r="P73" s="283"/>
      <c r="Q73" s="283"/>
      <c r="R73" s="283"/>
      <c r="S73" s="283"/>
      <c r="T73" s="284"/>
    </row>
    <row r="74" spans="2:58" ht="12.75" customHeight="1">
      <c r="B74" s="282"/>
      <c r="C74" s="283"/>
      <c r="D74" s="283"/>
      <c r="E74" s="283"/>
      <c r="F74" s="283"/>
      <c r="G74" s="283"/>
      <c r="H74" s="283"/>
      <c r="I74" s="283"/>
      <c r="J74" s="283"/>
      <c r="K74" s="283"/>
      <c r="L74" s="283"/>
      <c r="M74" s="283"/>
      <c r="N74" s="283"/>
      <c r="O74" s="283"/>
      <c r="P74" s="283"/>
      <c r="Q74" s="283"/>
      <c r="R74" s="283"/>
      <c r="S74" s="283"/>
      <c r="T74" s="284"/>
    </row>
    <row r="75" spans="2:58" ht="12.75" customHeight="1" thickBot="1">
      <c r="B75" s="285"/>
      <c r="C75" s="286"/>
      <c r="D75" s="286"/>
      <c r="E75" s="286"/>
      <c r="F75" s="286"/>
      <c r="G75" s="286"/>
      <c r="H75" s="286"/>
      <c r="I75" s="286"/>
      <c r="J75" s="286"/>
      <c r="K75" s="286"/>
      <c r="L75" s="286"/>
      <c r="M75" s="286"/>
      <c r="N75" s="286"/>
      <c r="O75" s="286"/>
      <c r="P75" s="286"/>
      <c r="Q75" s="286"/>
      <c r="R75" s="286"/>
      <c r="S75" s="286"/>
      <c r="T75" s="287"/>
    </row>
    <row r="76" spans="2:58" ht="12.75" customHeight="1">
      <c r="B76" s="65"/>
      <c r="C76" s="65"/>
      <c r="D76" s="65"/>
      <c r="E76" s="65"/>
      <c r="F76" s="65"/>
      <c r="G76" s="65"/>
      <c r="H76" s="65"/>
      <c r="I76" s="65"/>
      <c r="J76" s="65"/>
      <c r="K76" s="65"/>
      <c r="L76" s="65"/>
      <c r="M76" s="65"/>
      <c r="N76" s="65"/>
      <c r="O76" s="65"/>
      <c r="P76" s="65"/>
      <c r="Q76" s="65"/>
      <c r="R76" s="65"/>
      <c r="S76" s="65"/>
      <c r="T76" s="65"/>
    </row>
    <row r="77" spans="2:58" ht="12.75" customHeight="1" thickBot="1"/>
    <row r="78" spans="2:58" ht="18.75" thickBot="1">
      <c r="B78" s="54" t="s">
        <v>120</v>
      </c>
      <c r="C78" s="55"/>
      <c r="D78" s="55"/>
      <c r="E78" s="55"/>
      <c r="F78" s="55"/>
      <c r="G78" s="55"/>
      <c r="H78" s="55"/>
      <c r="I78" s="55"/>
      <c r="J78" s="55"/>
      <c r="K78" s="55"/>
      <c r="L78" s="55"/>
      <c r="M78" s="55"/>
      <c r="N78" s="55"/>
      <c r="O78" s="55"/>
      <c r="P78" s="55"/>
      <c r="Q78" s="55"/>
      <c r="R78" s="55"/>
      <c r="S78" s="55"/>
      <c r="T78" s="56" t="s">
        <v>60</v>
      </c>
      <c r="V78" s="66"/>
      <c r="W78" s="66"/>
      <c r="X78" s="66"/>
      <c r="Y78" s="66"/>
      <c r="Z78" s="66"/>
      <c r="AA78" s="66"/>
      <c r="AB78" s="66"/>
      <c r="AC78" s="66"/>
      <c r="AD78" s="66"/>
      <c r="AE78" s="66"/>
      <c r="AF78" s="65"/>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row>
    <row r="79" spans="2:58" s="67" customFormat="1" ht="14.25" customHeight="1">
      <c r="S79" s="68"/>
      <c r="T79" s="68"/>
      <c r="U79" s="288"/>
      <c r="V79" s="288"/>
      <c r="W79" s="288"/>
      <c r="X79" s="288"/>
      <c r="Y79" s="288"/>
      <c r="Z79" s="288"/>
      <c r="AA79" s="288"/>
      <c r="AB79" s="288"/>
      <c r="AC79" s="288"/>
      <c r="AD79" s="288"/>
      <c r="AE79" s="288"/>
    </row>
    <row r="80" spans="2:58" ht="12.75" customHeight="1"/>
    <row r="81" spans="2:2" ht="12.75" customHeight="1"/>
    <row r="82" spans="2:2" ht="12.75" hidden="1" customHeight="1"/>
    <row r="83" spans="2:2" ht="12.75" hidden="1" customHeight="1">
      <c r="B83" s="3" t="s">
        <v>20</v>
      </c>
    </row>
    <row r="84" spans="2:2" ht="12.75" hidden="1" customHeight="1"/>
    <row r="85" spans="2:2" ht="12.75" hidden="1" customHeight="1"/>
    <row r="86" spans="2:2" ht="12.75" hidden="1" customHeight="1"/>
    <row r="87" spans="2:2" ht="12.75" hidden="1" customHeight="1"/>
    <row r="88" spans="2:2" ht="12.75" hidden="1" customHeight="1"/>
    <row r="89" spans="2:2" ht="12.75" hidden="1" customHeight="1"/>
    <row r="90" spans="2:2" ht="12.75" hidden="1" customHeight="1"/>
    <row r="91" spans="2:2" ht="12.75" hidden="1" customHeight="1"/>
    <row r="92" spans="2:2" ht="12.75" hidden="1" customHeight="1"/>
    <row r="93" spans="2:2" ht="12.75" hidden="1" customHeight="1"/>
    <row r="94" spans="2:2" ht="12.75" hidden="1" customHeight="1"/>
    <row r="95" spans="2:2" ht="12.75" hidden="1" customHeight="1"/>
    <row r="96" spans="2:2"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row r="289"/>
    <row r="290"/>
    <row r="291"/>
    <row r="292"/>
    <row r="293"/>
    <row r="294"/>
  </sheetData>
  <sheetProtection password="C74A" sheet="1" objects="1" scenarios="1" insertRows="0" deleteColumns="0"/>
  <mergeCells count="16">
    <mergeCell ref="B2:T2"/>
    <mergeCell ref="B4:T5"/>
    <mergeCell ref="B6:T7"/>
    <mergeCell ref="B56:T57"/>
    <mergeCell ref="B58:T59"/>
    <mergeCell ref="B61:T75"/>
    <mergeCell ref="X79:AE79"/>
    <mergeCell ref="B8:T9"/>
    <mergeCell ref="B11:T27"/>
    <mergeCell ref="B29:T30"/>
    <mergeCell ref="B31:T32"/>
    <mergeCell ref="B33:T34"/>
    <mergeCell ref="B36:T50"/>
    <mergeCell ref="B52:T53"/>
    <mergeCell ref="B54:T55"/>
    <mergeCell ref="U79:W79"/>
  </mergeCells>
  <dataValidations count="1">
    <dataValidation showInputMessage="1" showErrorMessage="1" sqref="A78:A79 V78:IV79 S79:U79"/>
  </dataValidations>
  <pageMargins left="0.70866141732283472" right="0.70866141732283472" top="0.74803149606299213" bottom="0.74803149606299213"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F295"/>
  <sheetViews>
    <sheetView showGridLines="0" workbookViewId="0"/>
  </sheetViews>
  <sheetFormatPr defaultColWidth="0" defaultRowHeight="15" zeroHeight="1"/>
  <cols>
    <col min="1" max="1" width="1.7109375" style="69" customWidth="1"/>
    <col min="2" max="20" width="5.7109375" style="69" customWidth="1"/>
    <col min="21" max="21" width="1.7109375" style="69" customWidth="1"/>
    <col min="22" max="22" width="5.7109375" style="69" hidden="1" customWidth="1"/>
    <col min="23" max="23" width="11.42578125" style="69" hidden="1" customWidth="1"/>
    <col min="24" max="16384" width="5.7109375" style="69" hidden="1"/>
  </cols>
  <sheetData>
    <row r="1" spans="2:33" ht="9" customHeight="1" thickBot="1"/>
    <row r="2" spans="2:33" ht="21" customHeight="1" thickBot="1">
      <c r="B2" s="264" t="s">
        <v>61</v>
      </c>
      <c r="C2" s="265"/>
      <c r="D2" s="265"/>
      <c r="E2" s="265"/>
      <c r="F2" s="265"/>
      <c r="G2" s="265"/>
      <c r="H2" s="265"/>
      <c r="I2" s="265"/>
      <c r="J2" s="265"/>
      <c r="K2" s="265"/>
      <c r="L2" s="265"/>
      <c r="M2" s="265"/>
      <c r="N2" s="265"/>
      <c r="O2" s="265"/>
      <c r="P2" s="265"/>
      <c r="Q2" s="265"/>
      <c r="R2" s="265"/>
      <c r="S2" s="265"/>
      <c r="T2" s="266"/>
      <c r="Z2" s="70"/>
      <c r="AD2" s="71"/>
      <c r="AE2" s="72"/>
      <c r="AF2" s="71"/>
      <c r="AG2" s="71"/>
    </row>
    <row r="3" spans="2:33" ht="12.75" customHeight="1">
      <c r="B3" s="77"/>
      <c r="C3" s="77"/>
      <c r="D3" s="77"/>
      <c r="E3" s="77"/>
      <c r="F3" s="77"/>
      <c r="G3" s="77"/>
      <c r="H3" s="77"/>
      <c r="I3" s="77"/>
      <c r="J3" s="77"/>
      <c r="K3" s="77"/>
      <c r="L3" s="77"/>
      <c r="M3" s="77"/>
      <c r="N3" s="77"/>
      <c r="O3" s="77"/>
      <c r="P3" s="77"/>
      <c r="Q3" s="77"/>
      <c r="R3" s="77"/>
      <c r="S3" s="77"/>
      <c r="T3" s="77"/>
    </row>
    <row r="4" spans="2:33">
      <c r="B4" s="290" t="s">
        <v>43</v>
      </c>
      <c r="C4" s="290"/>
      <c r="D4" s="290"/>
      <c r="E4" s="290"/>
      <c r="F4" s="290"/>
      <c r="G4" s="290"/>
      <c r="H4" s="290"/>
      <c r="I4" s="290"/>
      <c r="J4" s="290"/>
      <c r="K4" s="290"/>
      <c r="L4" s="290"/>
      <c r="M4" s="290"/>
      <c r="N4" s="290"/>
      <c r="O4" s="290"/>
      <c r="P4" s="290"/>
      <c r="Q4" s="290"/>
      <c r="R4" s="290"/>
      <c r="S4" s="290"/>
      <c r="T4" s="290"/>
    </row>
    <row r="5" spans="2:33">
      <c r="B5" s="290"/>
      <c r="C5" s="290"/>
      <c r="D5" s="290"/>
      <c r="E5" s="290"/>
      <c r="F5" s="290"/>
      <c r="G5" s="290"/>
      <c r="H5" s="290"/>
      <c r="I5" s="290"/>
      <c r="J5" s="290"/>
      <c r="K5" s="290"/>
      <c r="L5" s="290"/>
      <c r="M5" s="290"/>
      <c r="N5" s="290"/>
      <c r="O5" s="290"/>
      <c r="P5" s="290"/>
      <c r="Q5" s="290"/>
      <c r="R5" s="290"/>
      <c r="S5" s="290"/>
      <c r="T5" s="290"/>
    </row>
    <row r="6" spans="2:33">
      <c r="B6" s="289" t="s">
        <v>40</v>
      </c>
      <c r="C6" s="289"/>
      <c r="D6" s="289"/>
      <c r="E6" s="289"/>
      <c r="F6" s="289"/>
      <c r="G6" s="289"/>
      <c r="H6" s="289"/>
      <c r="I6" s="289"/>
      <c r="J6" s="289"/>
      <c r="K6" s="289"/>
      <c r="L6" s="289"/>
      <c r="M6" s="289"/>
      <c r="N6" s="289"/>
      <c r="O6" s="289"/>
      <c r="P6" s="289"/>
      <c r="Q6" s="289"/>
      <c r="R6" s="289"/>
      <c r="S6" s="289"/>
      <c r="T6" s="289"/>
      <c r="U6" s="73"/>
    </row>
    <row r="7" spans="2:33">
      <c r="B7" s="289"/>
      <c r="C7" s="289"/>
      <c r="D7" s="289"/>
      <c r="E7" s="289"/>
      <c r="F7" s="289"/>
      <c r="G7" s="289"/>
      <c r="H7" s="289"/>
      <c r="I7" s="289"/>
      <c r="J7" s="289"/>
      <c r="K7" s="289"/>
      <c r="L7" s="289"/>
      <c r="M7" s="289"/>
      <c r="N7" s="289"/>
      <c r="O7" s="289"/>
      <c r="P7" s="289"/>
      <c r="Q7" s="289"/>
      <c r="R7" s="289"/>
      <c r="S7" s="289"/>
      <c r="T7" s="289"/>
      <c r="U7" s="73"/>
    </row>
    <row r="8" spans="2:33">
      <c r="B8" s="289" t="s">
        <v>41</v>
      </c>
      <c r="C8" s="289"/>
      <c r="D8" s="289"/>
      <c r="E8" s="289"/>
      <c r="F8" s="289"/>
      <c r="G8" s="289"/>
      <c r="H8" s="289"/>
      <c r="I8" s="289"/>
      <c r="J8" s="289"/>
      <c r="K8" s="289"/>
      <c r="L8" s="289"/>
      <c r="M8" s="289"/>
      <c r="N8" s="289"/>
      <c r="O8" s="289"/>
      <c r="P8" s="289"/>
      <c r="Q8" s="289"/>
      <c r="R8" s="289"/>
      <c r="S8" s="289"/>
      <c r="T8" s="289"/>
    </row>
    <row r="9" spans="2:33">
      <c r="B9" s="289"/>
      <c r="C9" s="289"/>
      <c r="D9" s="289"/>
      <c r="E9" s="289"/>
      <c r="F9" s="289"/>
      <c r="G9" s="289"/>
      <c r="H9" s="289"/>
      <c r="I9" s="289"/>
      <c r="J9" s="289"/>
      <c r="K9" s="289"/>
      <c r="L9" s="289"/>
      <c r="M9" s="289"/>
      <c r="N9" s="289"/>
      <c r="O9" s="289"/>
      <c r="P9" s="289"/>
      <c r="Q9" s="289"/>
      <c r="R9" s="289"/>
      <c r="S9" s="289"/>
      <c r="T9" s="289"/>
    </row>
    <row r="10" spans="2:33" ht="12.75" customHeight="1" thickBot="1">
      <c r="B10" s="74"/>
      <c r="C10" s="74"/>
      <c r="D10" s="74"/>
      <c r="E10" s="74"/>
      <c r="F10" s="74"/>
      <c r="G10" s="74"/>
      <c r="H10" s="74"/>
      <c r="I10" s="74"/>
      <c r="J10" s="74"/>
      <c r="K10" s="74"/>
      <c r="L10" s="74"/>
      <c r="M10" s="74"/>
      <c r="N10" s="74"/>
      <c r="O10" s="74"/>
      <c r="P10" s="74"/>
      <c r="Q10" s="74"/>
      <c r="R10" s="74"/>
      <c r="S10" s="74"/>
      <c r="T10" s="74"/>
    </row>
    <row r="11" spans="2:33" ht="12.75" customHeight="1">
      <c r="B11" s="292"/>
      <c r="C11" s="293"/>
      <c r="D11" s="293"/>
      <c r="E11" s="293"/>
      <c r="F11" s="293"/>
      <c r="G11" s="293"/>
      <c r="H11" s="293"/>
      <c r="I11" s="293"/>
      <c r="J11" s="293"/>
      <c r="K11" s="293"/>
      <c r="L11" s="293"/>
      <c r="M11" s="293"/>
      <c r="N11" s="293"/>
      <c r="O11" s="293"/>
      <c r="P11" s="293"/>
      <c r="Q11" s="293"/>
      <c r="R11" s="293"/>
      <c r="S11" s="293"/>
      <c r="T11" s="294"/>
    </row>
    <row r="12" spans="2:33" ht="12.75" customHeight="1">
      <c r="B12" s="295"/>
      <c r="C12" s="296"/>
      <c r="D12" s="296"/>
      <c r="E12" s="296"/>
      <c r="F12" s="296"/>
      <c r="G12" s="296"/>
      <c r="H12" s="296"/>
      <c r="I12" s="296"/>
      <c r="J12" s="296"/>
      <c r="K12" s="296"/>
      <c r="L12" s="296"/>
      <c r="M12" s="296"/>
      <c r="N12" s="296"/>
      <c r="O12" s="296"/>
      <c r="P12" s="296"/>
      <c r="Q12" s="296"/>
      <c r="R12" s="296"/>
      <c r="S12" s="296"/>
      <c r="T12" s="297"/>
    </row>
    <row r="13" spans="2:33" ht="12.75" customHeight="1">
      <c r="B13" s="295"/>
      <c r="C13" s="296"/>
      <c r="D13" s="296"/>
      <c r="E13" s="296"/>
      <c r="F13" s="296"/>
      <c r="G13" s="296"/>
      <c r="H13" s="296"/>
      <c r="I13" s="296"/>
      <c r="J13" s="296"/>
      <c r="K13" s="296"/>
      <c r="L13" s="296"/>
      <c r="M13" s="296"/>
      <c r="N13" s="296"/>
      <c r="O13" s="296"/>
      <c r="P13" s="296"/>
      <c r="Q13" s="296"/>
      <c r="R13" s="296"/>
      <c r="S13" s="296"/>
      <c r="T13" s="297"/>
    </row>
    <row r="14" spans="2:33" ht="12.75" customHeight="1">
      <c r="B14" s="295"/>
      <c r="C14" s="296"/>
      <c r="D14" s="296"/>
      <c r="E14" s="296"/>
      <c r="F14" s="296"/>
      <c r="G14" s="296"/>
      <c r="H14" s="296"/>
      <c r="I14" s="296"/>
      <c r="J14" s="296"/>
      <c r="K14" s="296"/>
      <c r="L14" s="296"/>
      <c r="M14" s="296"/>
      <c r="N14" s="296"/>
      <c r="O14" s="296"/>
      <c r="P14" s="296"/>
      <c r="Q14" s="296"/>
      <c r="R14" s="296"/>
      <c r="S14" s="296"/>
      <c r="T14" s="297"/>
    </row>
    <row r="15" spans="2:33" ht="12.75" customHeight="1">
      <c r="B15" s="295"/>
      <c r="C15" s="296"/>
      <c r="D15" s="296"/>
      <c r="E15" s="296"/>
      <c r="F15" s="296"/>
      <c r="G15" s="296"/>
      <c r="H15" s="296"/>
      <c r="I15" s="296"/>
      <c r="J15" s="296"/>
      <c r="K15" s="296"/>
      <c r="L15" s="296"/>
      <c r="M15" s="296"/>
      <c r="N15" s="296"/>
      <c r="O15" s="296"/>
      <c r="P15" s="296"/>
      <c r="Q15" s="296"/>
      <c r="R15" s="296"/>
      <c r="S15" s="296"/>
      <c r="T15" s="297"/>
    </row>
    <row r="16" spans="2:33" ht="12.75" customHeight="1">
      <c r="B16" s="295"/>
      <c r="C16" s="296"/>
      <c r="D16" s="296"/>
      <c r="E16" s="296"/>
      <c r="F16" s="296"/>
      <c r="G16" s="296"/>
      <c r="H16" s="296"/>
      <c r="I16" s="296"/>
      <c r="J16" s="296"/>
      <c r="K16" s="296"/>
      <c r="L16" s="296"/>
      <c r="M16" s="296"/>
      <c r="N16" s="296"/>
      <c r="O16" s="296"/>
      <c r="P16" s="296"/>
      <c r="Q16" s="296"/>
      <c r="R16" s="296"/>
      <c r="S16" s="296"/>
      <c r="T16" s="297"/>
    </row>
    <row r="17" spans="2:21" ht="12.75" customHeight="1">
      <c r="B17" s="295"/>
      <c r="C17" s="296"/>
      <c r="D17" s="296"/>
      <c r="E17" s="296"/>
      <c r="F17" s="296"/>
      <c r="G17" s="296"/>
      <c r="H17" s="296"/>
      <c r="I17" s="296"/>
      <c r="J17" s="296"/>
      <c r="K17" s="296"/>
      <c r="L17" s="296"/>
      <c r="M17" s="296"/>
      <c r="N17" s="296"/>
      <c r="O17" s="296"/>
      <c r="P17" s="296"/>
      <c r="Q17" s="296"/>
      <c r="R17" s="296"/>
      <c r="S17" s="296"/>
      <c r="T17" s="297"/>
    </row>
    <row r="18" spans="2:21" ht="12.75" customHeight="1">
      <c r="B18" s="295"/>
      <c r="C18" s="296"/>
      <c r="D18" s="296"/>
      <c r="E18" s="296"/>
      <c r="F18" s="296"/>
      <c r="G18" s="296"/>
      <c r="H18" s="296"/>
      <c r="I18" s="296"/>
      <c r="J18" s="296"/>
      <c r="K18" s="296"/>
      <c r="L18" s="296"/>
      <c r="M18" s="296"/>
      <c r="N18" s="296"/>
      <c r="O18" s="296"/>
      <c r="P18" s="296"/>
      <c r="Q18" s="296"/>
      <c r="R18" s="296"/>
      <c r="S18" s="296"/>
      <c r="T18" s="297"/>
    </row>
    <row r="19" spans="2:21" ht="12.75" customHeight="1">
      <c r="B19" s="295"/>
      <c r="C19" s="296"/>
      <c r="D19" s="296"/>
      <c r="E19" s="296"/>
      <c r="F19" s="296"/>
      <c r="G19" s="296"/>
      <c r="H19" s="296"/>
      <c r="I19" s="296"/>
      <c r="J19" s="296"/>
      <c r="K19" s="296"/>
      <c r="L19" s="296"/>
      <c r="M19" s="296"/>
      <c r="N19" s="296"/>
      <c r="O19" s="296"/>
      <c r="P19" s="296"/>
      <c r="Q19" s="296"/>
      <c r="R19" s="296"/>
      <c r="S19" s="296"/>
      <c r="T19" s="297"/>
    </row>
    <row r="20" spans="2:21" ht="12.75" customHeight="1">
      <c r="B20" s="295"/>
      <c r="C20" s="296"/>
      <c r="D20" s="296"/>
      <c r="E20" s="296"/>
      <c r="F20" s="296"/>
      <c r="G20" s="296"/>
      <c r="H20" s="296"/>
      <c r="I20" s="296"/>
      <c r="J20" s="296"/>
      <c r="K20" s="296"/>
      <c r="L20" s="296"/>
      <c r="M20" s="296"/>
      <c r="N20" s="296"/>
      <c r="O20" s="296"/>
      <c r="P20" s="296"/>
      <c r="Q20" s="296"/>
      <c r="R20" s="296"/>
      <c r="S20" s="296"/>
      <c r="T20" s="297"/>
    </row>
    <row r="21" spans="2:21" ht="12.75" customHeight="1">
      <c r="B21" s="295"/>
      <c r="C21" s="296"/>
      <c r="D21" s="296"/>
      <c r="E21" s="296"/>
      <c r="F21" s="296"/>
      <c r="G21" s="296"/>
      <c r="H21" s="296"/>
      <c r="I21" s="296"/>
      <c r="J21" s="296"/>
      <c r="K21" s="296"/>
      <c r="L21" s="296"/>
      <c r="M21" s="296"/>
      <c r="N21" s="296"/>
      <c r="O21" s="296"/>
      <c r="P21" s="296"/>
      <c r="Q21" s="296"/>
      <c r="R21" s="296"/>
      <c r="S21" s="296"/>
      <c r="T21" s="297"/>
    </row>
    <row r="22" spans="2:21" ht="12.75" customHeight="1">
      <c r="B22" s="295"/>
      <c r="C22" s="296"/>
      <c r="D22" s="296"/>
      <c r="E22" s="296"/>
      <c r="F22" s="296"/>
      <c r="G22" s="296"/>
      <c r="H22" s="296"/>
      <c r="I22" s="296"/>
      <c r="J22" s="296"/>
      <c r="K22" s="296"/>
      <c r="L22" s="296"/>
      <c r="M22" s="296"/>
      <c r="N22" s="296"/>
      <c r="O22" s="296"/>
      <c r="P22" s="296"/>
      <c r="Q22" s="296"/>
      <c r="R22" s="296"/>
      <c r="S22" s="296"/>
      <c r="T22" s="297"/>
    </row>
    <row r="23" spans="2:21" ht="12.75" customHeight="1">
      <c r="B23" s="295"/>
      <c r="C23" s="296"/>
      <c r="D23" s="296"/>
      <c r="E23" s="296"/>
      <c r="F23" s="296"/>
      <c r="G23" s="296"/>
      <c r="H23" s="296"/>
      <c r="I23" s="296"/>
      <c r="J23" s="296"/>
      <c r="K23" s="296"/>
      <c r="L23" s="296"/>
      <c r="M23" s="296"/>
      <c r="N23" s="296"/>
      <c r="O23" s="296"/>
      <c r="P23" s="296"/>
      <c r="Q23" s="296"/>
      <c r="R23" s="296"/>
      <c r="S23" s="296"/>
      <c r="T23" s="297"/>
    </row>
    <row r="24" spans="2:21" ht="12.75" customHeight="1">
      <c r="B24" s="295"/>
      <c r="C24" s="296"/>
      <c r="D24" s="296"/>
      <c r="E24" s="296"/>
      <c r="F24" s="296"/>
      <c r="G24" s="296"/>
      <c r="H24" s="296"/>
      <c r="I24" s="296"/>
      <c r="J24" s="296"/>
      <c r="K24" s="296"/>
      <c r="L24" s="296"/>
      <c r="M24" s="296"/>
      <c r="N24" s="296"/>
      <c r="O24" s="296"/>
      <c r="P24" s="296"/>
      <c r="Q24" s="296"/>
      <c r="R24" s="296"/>
      <c r="S24" s="296"/>
      <c r="T24" s="297"/>
    </row>
    <row r="25" spans="2:21" ht="12.75" customHeight="1">
      <c r="B25" s="295"/>
      <c r="C25" s="296"/>
      <c r="D25" s="296"/>
      <c r="E25" s="296"/>
      <c r="F25" s="296"/>
      <c r="G25" s="296"/>
      <c r="H25" s="296"/>
      <c r="I25" s="296"/>
      <c r="J25" s="296"/>
      <c r="K25" s="296"/>
      <c r="L25" s="296"/>
      <c r="M25" s="296"/>
      <c r="N25" s="296"/>
      <c r="O25" s="296"/>
      <c r="P25" s="296"/>
      <c r="Q25" s="296"/>
      <c r="R25" s="296"/>
      <c r="S25" s="296"/>
      <c r="T25" s="297"/>
    </row>
    <row r="26" spans="2:21" ht="12.75" customHeight="1" thickBot="1">
      <c r="B26" s="298"/>
      <c r="C26" s="299"/>
      <c r="D26" s="299"/>
      <c r="E26" s="299"/>
      <c r="F26" s="299"/>
      <c r="G26" s="299"/>
      <c r="H26" s="299"/>
      <c r="I26" s="299"/>
      <c r="J26" s="299"/>
      <c r="K26" s="299"/>
      <c r="L26" s="299"/>
      <c r="M26" s="299"/>
      <c r="N26" s="299"/>
      <c r="O26" s="299"/>
      <c r="P26" s="299"/>
      <c r="Q26" s="299"/>
      <c r="R26" s="299"/>
      <c r="S26" s="299"/>
      <c r="T26" s="300"/>
    </row>
    <row r="27" spans="2:21" ht="12.75" customHeight="1">
      <c r="B27" s="74"/>
      <c r="C27" s="74"/>
      <c r="D27" s="74"/>
      <c r="E27" s="74"/>
      <c r="F27" s="74"/>
      <c r="G27" s="74"/>
      <c r="H27" s="74"/>
      <c r="I27" s="74"/>
      <c r="J27" s="74"/>
      <c r="K27" s="74"/>
      <c r="L27" s="74"/>
      <c r="M27" s="74"/>
      <c r="N27" s="74"/>
      <c r="O27" s="74"/>
      <c r="P27" s="74"/>
      <c r="Q27" s="74"/>
      <c r="R27" s="74"/>
      <c r="S27" s="74"/>
      <c r="T27" s="74"/>
    </row>
    <row r="28" spans="2:21" ht="12.75" customHeight="1">
      <c r="B28" s="290" t="s">
        <v>42</v>
      </c>
      <c r="C28" s="290"/>
      <c r="D28" s="290"/>
      <c r="E28" s="290"/>
      <c r="F28" s="290"/>
      <c r="G28" s="290"/>
      <c r="H28" s="290"/>
      <c r="I28" s="290"/>
      <c r="J28" s="290"/>
      <c r="K28" s="290"/>
      <c r="L28" s="290"/>
      <c r="M28" s="290"/>
      <c r="N28" s="290"/>
      <c r="O28" s="290"/>
      <c r="P28" s="290"/>
      <c r="Q28" s="290"/>
      <c r="R28" s="290"/>
      <c r="S28" s="290"/>
      <c r="T28" s="290"/>
    </row>
    <row r="29" spans="2:21" ht="27" customHeight="1">
      <c r="B29" s="290"/>
      <c r="C29" s="290"/>
      <c r="D29" s="290"/>
      <c r="E29" s="290"/>
      <c r="F29" s="290"/>
      <c r="G29" s="290"/>
      <c r="H29" s="290"/>
      <c r="I29" s="290"/>
      <c r="J29" s="290"/>
      <c r="K29" s="290"/>
      <c r="L29" s="290"/>
      <c r="M29" s="290"/>
      <c r="N29" s="290"/>
      <c r="O29" s="290"/>
      <c r="P29" s="290"/>
      <c r="Q29" s="290"/>
      <c r="R29" s="290"/>
      <c r="S29" s="290"/>
      <c r="T29" s="290"/>
    </row>
    <row r="30" spans="2:21" ht="12.75" customHeight="1">
      <c r="B30" s="289" t="s">
        <v>44</v>
      </c>
      <c r="C30" s="289"/>
      <c r="D30" s="289"/>
      <c r="E30" s="289"/>
      <c r="F30" s="289"/>
      <c r="G30" s="289"/>
      <c r="H30" s="289"/>
      <c r="I30" s="289"/>
      <c r="J30" s="289"/>
      <c r="K30" s="289"/>
      <c r="L30" s="289"/>
      <c r="M30" s="289"/>
      <c r="N30" s="289"/>
      <c r="O30" s="289"/>
      <c r="P30" s="289"/>
      <c r="Q30" s="289"/>
      <c r="R30" s="289"/>
      <c r="S30" s="289"/>
      <c r="T30" s="289"/>
      <c r="U30" s="73"/>
    </row>
    <row r="31" spans="2:21" ht="7.5" customHeight="1">
      <c r="B31" s="289"/>
      <c r="C31" s="289"/>
      <c r="D31" s="289"/>
      <c r="E31" s="289"/>
      <c r="F31" s="289"/>
      <c r="G31" s="289"/>
      <c r="H31" s="289"/>
      <c r="I31" s="289"/>
      <c r="J31" s="289"/>
      <c r="K31" s="289"/>
      <c r="L31" s="289"/>
      <c r="M31" s="289"/>
      <c r="N31" s="289"/>
      <c r="O31" s="289"/>
      <c r="P31" s="289"/>
      <c r="Q31" s="289"/>
      <c r="R31" s="289"/>
      <c r="S31" s="289"/>
      <c r="T31" s="289"/>
      <c r="U31" s="73"/>
    </row>
    <row r="32" spans="2:21" ht="12.75" customHeight="1">
      <c r="B32" s="289" t="s">
        <v>45</v>
      </c>
      <c r="C32" s="289"/>
      <c r="D32" s="289"/>
      <c r="E32" s="289"/>
      <c r="F32" s="289"/>
      <c r="G32" s="289"/>
      <c r="H32" s="289"/>
      <c r="I32" s="289"/>
      <c r="J32" s="289"/>
      <c r="K32" s="289"/>
      <c r="L32" s="289"/>
      <c r="M32" s="289"/>
      <c r="N32" s="289"/>
      <c r="O32" s="289"/>
      <c r="P32" s="289"/>
      <c r="Q32" s="289"/>
      <c r="R32" s="289"/>
      <c r="S32" s="289"/>
      <c r="T32" s="289"/>
    </row>
    <row r="33" spans="2:21" ht="7.5" customHeight="1">
      <c r="B33" s="289"/>
      <c r="C33" s="289"/>
      <c r="D33" s="289"/>
      <c r="E33" s="289"/>
      <c r="F33" s="289"/>
      <c r="G33" s="289"/>
      <c r="H33" s="289"/>
      <c r="I33" s="289"/>
      <c r="J33" s="289"/>
      <c r="K33" s="289"/>
      <c r="L33" s="289"/>
      <c r="M33" s="289"/>
      <c r="N33" s="289"/>
      <c r="O33" s="289"/>
      <c r="P33" s="289"/>
      <c r="Q33" s="289"/>
      <c r="R33" s="289"/>
      <c r="S33" s="289"/>
      <c r="T33" s="289"/>
    </row>
    <row r="34" spans="2:21" ht="12.75" customHeight="1">
      <c r="B34" s="289" t="s">
        <v>46</v>
      </c>
      <c r="C34" s="289"/>
      <c r="D34" s="289"/>
      <c r="E34" s="289"/>
      <c r="F34" s="289"/>
      <c r="G34" s="289"/>
      <c r="H34" s="289"/>
      <c r="I34" s="289"/>
      <c r="J34" s="289"/>
      <c r="K34" s="289"/>
      <c r="L34" s="289"/>
      <c r="M34" s="289"/>
      <c r="N34" s="289"/>
      <c r="O34" s="289"/>
      <c r="P34" s="289"/>
      <c r="Q34" s="289"/>
      <c r="R34" s="289"/>
      <c r="S34" s="289"/>
      <c r="T34" s="289"/>
      <c r="U34" s="73"/>
    </row>
    <row r="35" spans="2:21" ht="7.5" customHeight="1">
      <c r="B35" s="289"/>
      <c r="C35" s="289"/>
      <c r="D35" s="289"/>
      <c r="E35" s="289"/>
      <c r="F35" s="289"/>
      <c r="G35" s="289"/>
      <c r="H35" s="289"/>
      <c r="I35" s="289"/>
      <c r="J35" s="289"/>
      <c r="K35" s="289"/>
      <c r="L35" s="289"/>
      <c r="M35" s="289"/>
      <c r="N35" s="289"/>
      <c r="O35" s="289"/>
      <c r="P35" s="289"/>
      <c r="Q35" s="289"/>
      <c r="R35" s="289"/>
      <c r="S35" s="289"/>
      <c r="T35" s="289"/>
      <c r="U35" s="73"/>
    </row>
    <row r="36" spans="2:21" ht="12.75" customHeight="1" thickBot="1">
      <c r="B36" s="74"/>
      <c r="C36" s="74"/>
      <c r="D36" s="74"/>
      <c r="E36" s="74"/>
      <c r="F36" s="74"/>
      <c r="G36" s="74"/>
      <c r="H36" s="74"/>
      <c r="I36" s="74"/>
      <c r="J36" s="74"/>
      <c r="K36" s="74"/>
      <c r="L36" s="74"/>
      <c r="M36" s="74"/>
      <c r="N36" s="74"/>
      <c r="O36" s="74"/>
      <c r="P36" s="74"/>
      <c r="Q36" s="74"/>
      <c r="R36" s="74"/>
      <c r="S36" s="74"/>
      <c r="T36" s="74"/>
    </row>
    <row r="37" spans="2:21" ht="12.75" customHeight="1">
      <c r="B37" s="292"/>
      <c r="C37" s="293"/>
      <c r="D37" s="293"/>
      <c r="E37" s="293"/>
      <c r="F37" s="293"/>
      <c r="G37" s="293"/>
      <c r="H37" s="293"/>
      <c r="I37" s="293"/>
      <c r="J37" s="293"/>
      <c r="K37" s="293"/>
      <c r="L37" s="293"/>
      <c r="M37" s="293"/>
      <c r="N37" s="293"/>
      <c r="O37" s="293"/>
      <c r="P37" s="293"/>
      <c r="Q37" s="293"/>
      <c r="R37" s="293"/>
      <c r="S37" s="293"/>
      <c r="T37" s="294"/>
    </row>
    <row r="38" spans="2:21" ht="12.75" customHeight="1">
      <c r="B38" s="295"/>
      <c r="C38" s="296"/>
      <c r="D38" s="296"/>
      <c r="E38" s="296"/>
      <c r="F38" s="296"/>
      <c r="G38" s="296"/>
      <c r="H38" s="296"/>
      <c r="I38" s="296"/>
      <c r="J38" s="296"/>
      <c r="K38" s="296"/>
      <c r="L38" s="296"/>
      <c r="M38" s="296"/>
      <c r="N38" s="296"/>
      <c r="O38" s="296"/>
      <c r="P38" s="296"/>
      <c r="Q38" s="296"/>
      <c r="R38" s="296"/>
      <c r="S38" s="296"/>
      <c r="T38" s="297"/>
    </row>
    <row r="39" spans="2:21" ht="12.75" customHeight="1">
      <c r="B39" s="295"/>
      <c r="C39" s="296"/>
      <c r="D39" s="296"/>
      <c r="E39" s="296"/>
      <c r="F39" s="296"/>
      <c r="G39" s="296"/>
      <c r="H39" s="296"/>
      <c r="I39" s="296"/>
      <c r="J39" s="296"/>
      <c r="K39" s="296"/>
      <c r="L39" s="296"/>
      <c r="M39" s="296"/>
      <c r="N39" s="296"/>
      <c r="O39" s="296"/>
      <c r="P39" s="296"/>
      <c r="Q39" s="296"/>
      <c r="R39" s="296"/>
      <c r="S39" s="296"/>
      <c r="T39" s="297"/>
    </row>
    <row r="40" spans="2:21" ht="12.75" customHeight="1">
      <c r="B40" s="295"/>
      <c r="C40" s="296"/>
      <c r="D40" s="296"/>
      <c r="E40" s="296"/>
      <c r="F40" s="296"/>
      <c r="G40" s="296"/>
      <c r="H40" s="296"/>
      <c r="I40" s="296"/>
      <c r="J40" s="296"/>
      <c r="K40" s="296"/>
      <c r="L40" s="296"/>
      <c r="M40" s="296"/>
      <c r="N40" s="296"/>
      <c r="O40" s="296"/>
      <c r="P40" s="296"/>
      <c r="Q40" s="296"/>
      <c r="R40" s="296"/>
      <c r="S40" s="296"/>
      <c r="T40" s="297"/>
    </row>
    <row r="41" spans="2:21" ht="12.75" customHeight="1">
      <c r="B41" s="295"/>
      <c r="C41" s="296"/>
      <c r="D41" s="296"/>
      <c r="E41" s="296"/>
      <c r="F41" s="296"/>
      <c r="G41" s="296"/>
      <c r="H41" s="296"/>
      <c r="I41" s="296"/>
      <c r="J41" s="296"/>
      <c r="K41" s="296"/>
      <c r="L41" s="296"/>
      <c r="M41" s="296"/>
      <c r="N41" s="296"/>
      <c r="O41" s="296"/>
      <c r="P41" s="296"/>
      <c r="Q41" s="296"/>
      <c r="R41" s="296"/>
      <c r="S41" s="296"/>
      <c r="T41" s="297"/>
    </row>
    <row r="42" spans="2:21" ht="12.75" customHeight="1">
      <c r="B42" s="295"/>
      <c r="C42" s="296"/>
      <c r="D42" s="296"/>
      <c r="E42" s="296"/>
      <c r="F42" s="296"/>
      <c r="G42" s="296"/>
      <c r="H42" s="296"/>
      <c r="I42" s="296"/>
      <c r="J42" s="296"/>
      <c r="K42" s="296"/>
      <c r="L42" s="296"/>
      <c r="M42" s="296"/>
      <c r="N42" s="296"/>
      <c r="O42" s="296"/>
      <c r="P42" s="296"/>
      <c r="Q42" s="296"/>
      <c r="R42" s="296"/>
      <c r="S42" s="296"/>
      <c r="T42" s="297"/>
    </row>
    <row r="43" spans="2:21" ht="12.75" customHeight="1">
      <c r="B43" s="295"/>
      <c r="C43" s="296"/>
      <c r="D43" s="296"/>
      <c r="E43" s="296"/>
      <c r="F43" s="296"/>
      <c r="G43" s="296"/>
      <c r="H43" s="296"/>
      <c r="I43" s="296"/>
      <c r="J43" s="296"/>
      <c r="K43" s="296"/>
      <c r="L43" s="296"/>
      <c r="M43" s="296"/>
      <c r="N43" s="296"/>
      <c r="O43" s="296"/>
      <c r="P43" s="296"/>
      <c r="Q43" s="296"/>
      <c r="R43" s="296"/>
      <c r="S43" s="296"/>
      <c r="T43" s="297"/>
    </row>
    <row r="44" spans="2:21" ht="12.75" customHeight="1">
      <c r="B44" s="295"/>
      <c r="C44" s="296"/>
      <c r="D44" s="296"/>
      <c r="E44" s="296"/>
      <c r="F44" s="296"/>
      <c r="G44" s="296"/>
      <c r="H44" s="296"/>
      <c r="I44" s="296"/>
      <c r="J44" s="296"/>
      <c r="K44" s="296"/>
      <c r="L44" s="296"/>
      <c r="M44" s="296"/>
      <c r="N44" s="296"/>
      <c r="O44" s="296"/>
      <c r="P44" s="296"/>
      <c r="Q44" s="296"/>
      <c r="R44" s="296"/>
      <c r="S44" s="296"/>
      <c r="T44" s="297"/>
    </row>
    <row r="45" spans="2:21" ht="12.75" customHeight="1">
      <c r="B45" s="295"/>
      <c r="C45" s="296"/>
      <c r="D45" s="296"/>
      <c r="E45" s="296"/>
      <c r="F45" s="296"/>
      <c r="G45" s="296"/>
      <c r="H45" s="296"/>
      <c r="I45" s="296"/>
      <c r="J45" s="296"/>
      <c r="K45" s="296"/>
      <c r="L45" s="296"/>
      <c r="M45" s="296"/>
      <c r="N45" s="296"/>
      <c r="O45" s="296"/>
      <c r="P45" s="296"/>
      <c r="Q45" s="296"/>
      <c r="R45" s="296"/>
      <c r="S45" s="296"/>
      <c r="T45" s="297"/>
    </row>
    <row r="46" spans="2:21" ht="12.75" customHeight="1">
      <c r="B46" s="295"/>
      <c r="C46" s="296"/>
      <c r="D46" s="296"/>
      <c r="E46" s="296"/>
      <c r="F46" s="296"/>
      <c r="G46" s="296"/>
      <c r="H46" s="296"/>
      <c r="I46" s="296"/>
      <c r="J46" s="296"/>
      <c r="K46" s="296"/>
      <c r="L46" s="296"/>
      <c r="M46" s="296"/>
      <c r="N46" s="296"/>
      <c r="O46" s="296"/>
      <c r="P46" s="296"/>
      <c r="Q46" s="296"/>
      <c r="R46" s="296"/>
      <c r="S46" s="296"/>
      <c r="T46" s="297"/>
    </row>
    <row r="47" spans="2:21" ht="12.75" customHeight="1">
      <c r="B47" s="295"/>
      <c r="C47" s="296"/>
      <c r="D47" s="296"/>
      <c r="E47" s="296"/>
      <c r="F47" s="296"/>
      <c r="G47" s="296"/>
      <c r="H47" s="296"/>
      <c r="I47" s="296"/>
      <c r="J47" s="296"/>
      <c r="K47" s="296"/>
      <c r="L47" s="296"/>
      <c r="M47" s="296"/>
      <c r="N47" s="296"/>
      <c r="O47" s="296"/>
      <c r="P47" s="296"/>
      <c r="Q47" s="296"/>
      <c r="R47" s="296"/>
      <c r="S47" s="296"/>
      <c r="T47" s="297"/>
    </row>
    <row r="48" spans="2:21" ht="12.75" customHeight="1">
      <c r="B48" s="295"/>
      <c r="C48" s="296"/>
      <c r="D48" s="296"/>
      <c r="E48" s="296"/>
      <c r="F48" s="296"/>
      <c r="G48" s="296"/>
      <c r="H48" s="296"/>
      <c r="I48" s="296"/>
      <c r="J48" s="296"/>
      <c r="K48" s="296"/>
      <c r="L48" s="296"/>
      <c r="M48" s="296"/>
      <c r="N48" s="296"/>
      <c r="O48" s="296"/>
      <c r="P48" s="296"/>
      <c r="Q48" s="296"/>
      <c r="R48" s="296"/>
      <c r="S48" s="296"/>
      <c r="T48" s="297"/>
    </row>
    <row r="49" spans="2:21" ht="12.75" customHeight="1">
      <c r="B49" s="295"/>
      <c r="C49" s="296"/>
      <c r="D49" s="296"/>
      <c r="E49" s="296"/>
      <c r="F49" s="296"/>
      <c r="G49" s="296"/>
      <c r="H49" s="296"/>
      <c r="I49" s="296"/>
      <c r="J49" s="296"/>
      <c r="K49" s="296"/>
      <c r="L49" s="296"/>
      <c r="M49" s="296"/>
      <c r="N49" s="296"/>
      <c r="O49" s="296"/>
      <c r="P49" s="296"/>
      <c r="Q49" s="296"/>
      <c r="R49" s="296"/>
      <c r="S49" s="296"/>
      <c r="T49" s="297"/>
    </row>
    <row r="50" spans="2:21" ht="12.75" customHeight="1">
      <c r="B50" s="295"/>
      <c r="C50" s="296"/>
      <c r="D50" s="296"/>
      <c r="E50" s="296"/>
      <c r="F50" s="296"/>
      <c r="G50" s="296"/>
      <c r="H50" s="296"/>
      <c r="I50" s="296"/>
      <c r="J50" s="296"/>
      <c r="K50" s="296"/>
      <c r="L50" s="296"/>
      <c r="M50" s="296"/>
      <c r="N50" s="296"/>
      <c r="O50" s="296"/>
      <c r="P50" s="296"/>
      <c r="Q50" s="296"/>
      <c r="R50" s="296"/>
      <c r="S50" s="296"/>
      <c r="T50" s="297"/>
    </row>
    <row r="51" spans="2:21" ht="12.75" customHeight="1" thickBot="1">
      <c r="B51" s="298"/>
      <c r="C51" s="299"/>
      <c r="D51" s="299"/>
      <c r="E51" s="299"/>
      <c r="F51" s="299"/>
      <c r="G51" s="299"/>
      <c r="H51" s="299"/>
      <c r="I51" s="299"/>
      <c r="J51" s="299"/>
      <c r="K51" s="299"/>
      <c r="L51" s="299"/>
      <c r="M51" s="299"/>
      <c r="N51" s="299"/>
      <c r="O51" s="299"/>
      <c r="P51" s="299"/>
      <c r="Q51" s="299"/>
      <c r="R51" s="299"/>
      <c r="S51" s="299"/>
      <c r="T51" s="300"/>
    </row>
    <row r="52" spans="2:21" ht="12.75" customHeight="1">
      <c r="B52" s="74"/>
      <c r="C52" s="74"/>
      <c r="D52" s="74"/>
      <c r="E52" s="74"/>
      <c r="F52" s="74"/>
      <c r="G52" s="74"/>
      <c r="H52" s="74"/>
      <c r="I52" s="74"/>
      <c r="J52" s="74"/>
      <c r="K52" s="74"/>
      <c r="L52" s="74"/>
      <c r="M52" s="74"/>
      <c r="N52" s="74"/>
      <c r="O52" s="74"/>
      <c r="P52" s="74"/>
      <c r="Q52" s="74"/>
      <c r="R52" s="74"/>
      <c r="S52" s="74"/>
      <c r="T52" s="74"/>
    </row>
    <row r="53" spans="2:21" ht="12.75" customHeight="1">
      <c r="B53" s="290" t="s">
        <v>47</v>
      </c>
      <c r="C53" s="290"/>
      <c r="D53" s="290"/>
      <c r="E53" s="290"/>
      <c r="F53" s="290"/>
      <c r="G53" s="290"/>
      <c r="H53" s="290"/>
      <c r="I53" s="290"/>
      <c r="J53" s="290"/>
      <c r="K53" s="290"/>
      <c r="L53" s="290"/>
      <c r="M53" s="290"/>
      <c r="N53" s="290"/>
      <c r="O53" s="290"/>
      <c r="P53" s="290"/>
      <c r="Q53" s="290"/>
      <c r="R53" s="290"/>
      <c r="S53" s="290"/>
      <c r="T53" s="290"/>
    </row>
    <row r="54" spans="2:21" ht="17.25" customHeight="1">
      <c r="B54" s="290"/>
      <c r="C54" s="290"/>
      <c r="D54" s="290"/>
      <c r="E54" s="290"/>
      <c r="F54" s="290"/>
      <c r="G54" s="290"/>
      <c r="H54" s="290"/>
      <c r="I54" s="290"/>
      <c r="J54" s="290"/>
      <c r="K54" s="290"/>
      <c r="L54" s="290"/>
      <c r="M54" s="290"/>
      <c r="N54" s="290"/>
      <c r="O54" s="290"/>
      <c r="P54" s="290"/>
      <c r="Q54" s="290"/>
      <c r="R54" s="290"/>
      <c r="S54" s="290"/>
      <c r="T54" s="290"/>
    </row>
    <row r="55" spans="2:21" ht="12.75" customHeight="1">
      <c r="B55" s="289" t="s">
        <v>48</v>
      </c>
      <c r="C55" s="289"/>
      <c r="D55" s="289"/>
      <c r="E55" s="289"/>
      <c r="F55" s="289"/>
      <c r="G55" s="289"/>
      <c r="H55" s="289"/>
      <c r="I55" s="289"/>
      <c r="J55" s="289"/>
      <c r="K55" s="289"/>
      <c r="L55" s="289"/>
      <c r="M55" s="289"/>
      <c r="N55" s="289"/>
      <c r="O55" s="289"/>
      <c r="P55" s="289"/>
      <c r="Q55" s="289"/>
      <c r="R55" s="289"/>
      <c r="S55" s="289"/>
      <c r="T55" s="289"/>
      <c r="U55" s="73"/>
    </row>
    <row r="56" spans="2:21" ht="7.5" customHeight="1">
      <c r="B56" s="289"/>
      <c r="C56" s="289"/>
      <c r="D56" s="289"/>
      <c r="E56" s="289"/>
      <c r="F56" s="289"/>
      <c r="G56" s="289"/>
      <c r="H56" s="289"/>
      <c r="I56" s="289"/>
      <c r="J56" s="289"/>
      <c r="K56" s="289"/>
      <c r="L56" s="289"/>
      <c r="M56" s="289"/>
      <c r="N56" s="289"/>
      <c r="O56" s="289"/>
      <c r="P56" s="289"/>
      <c r="Q56" s="289"/>
      <c r="R56" s="289"/>
      <c r="S56" s="289"/>
      <c r="T56" s="289"/>
      <c r="U56" s="73"/>
    </row>
    <row r="57" spans="2:21" ht="12.75" customHeight="1">
      <c r="B57" s="289" t="s">
        <v>49</v>
      </c>
      <c r="C57" s="289"/>
      <c r="D57" s="289"/>
      <c r="E57" s="289"/>
      <c r="F57" s="289"/>
      <c r="G57" s="289"/>
      <c r="H57" s="289"/>
      <c r="I57" s="289"/>
      <c r="J57" s="289"/>
      <c r="K57" s="289"/>
      <c r="L57" s="289"/>
      <c r="M57" s="289"/>
      <c r="N57" s="289"/>
      <c r="O57" s="289"/>
      <c r="P57" s="289"/>
      <c r="Q57" s="289"/>
      <c r="R57" s="289"/>
      <c r="S57" s="289"/>
      <c r="T57" s="289"/>
    </row>
    <row r="58" spans="2:21" ht="7.5" customHeight="1">
      <c r="B58" s="289"/>
      <c r="C58" s="289"/>
      <c r="D58" s="289"/>
      <c r="E58" s="289"/>
      <c r="F58" s="289"/>
      <c r="G58" s="289"/>
      <c r="H58" s="289"/>
      <c r="I58" s="289"/>
      <c r="J58" s="289"/>
      <c r="K58" s="289"/>
      <c r="L58" s="289"/>
      <c r="M58" s="289"/>
      <c r="N58" s="289"/>
      <c r="O58" s="289"/>
      <c r="P58" s="289"/>
      <c r="Q58" s="289"/>
      <c r="R58" s="289"/>
      <c r="S58" s="289"/>
      <c r="T58" s="289"/>
    </row>
    <row r="59" spans="2:21" ht="12.75" customHeight="1">
      <c r="B59" s="289" t="s">
        <v>50</v>
      </c>
      <c r="C59" s="289"/>
      <c r="D59" s="289"/>
      <c r="E59" s="289"/>
      <c r="F59" s="289"/>
      <c r="G59" s="289"/>
      <c r="H59" s="289"/>
      <c r="I59" s="289"/>
      <c r="J59" s="289"/>
      <c r="K59" s="289"/>
      <c r="L59" s="289"/>
      <c r="M59" s="289"/>
      <c r="N59" s="289"/>
      <c r="O59" s="289"/>
      <c r="P59" s="289"/>
      <c r="Q59" s="289"/>
      <c r="R59" s="289"/>
      <c r="S59" s="289"/>
      <c r="T59" s="289"/>
    </row>
    <row r="60" spans="2:21" ht="7.5" customHeight="1">
      <c r="B60" s="289"/>
      <c r="C60" s="289"/>
      <c r="D60" s="289"/>
      <c r="E60" s="289"/>
      <c r="F60" s="289"/>
      <c r="G60" s="289"/>
      <c r="H60" s="289"/>
      <c r="I60" s="289"/>
      <c r="J60" s="289"/>
      <c r="K60" s="289"/>
      <c r="L60" s="289"/>
      <c r="M60" s="289"/>
      <c r="N60" s="289"/>
      <c r="O60" s="289"/>
      <c r="P60" s="289"/>
      <c r="Q60" s="289"/>
      <c r="R60" s="289"/>
      <c r="S60" s="289"/>
      <c r="T60" s="289"/>
    </row>
    <row r="61" spans="2:21" ht="12.75" customHeight="1" thickBot="1">
      <c r="B61" s="74"/>
      <c r="C61" s="74"/>
      <c r="D61" s="74"/>
      <c r="E61" s="74"/>
      <c r="F61" s="74"/>
      <c r="G61" s="74"/>
      <c r="H61" s="74"/>
      <c r="I61" s="74"/>
      <c r="J61" s="74"/>
      <c r="K61" s="74"/>
      <c r="L61" s="74"/>
      <c r="M61" s="74"/>
      <c r="N61" s="74"/>
      <c r="O61" s="74"/>
      <c r="P61" s="74"/>
      <c r="Q61" s="74"/>
      <c r="R61" s="74"/>
      <c r="S61" s="74"/>
      <c r="T61" s="74"/>
    </row>
    <row r="62" spans="2:21" ht="12.75" customHeight="1">
      <c r="B62" s="292"/>
      <c r="C62" s="293"/>
      <c r="D62" s="293"/>
      <c r="E62" s="293"/>
      <c r="F62" s="293"/>
      <c r="G62" s="293"/>
      <c r="H62" s="293"/>
      <c r="I62" s="293"/>
      <c r="J62" s="293"/>
      <c r="K62" s="293"/>
      <c r="L62" s="293"/>
      <c r="M62" s="293"/>
      <c r="N62" s="293"/>
      <c r="O62" s="293"/>
      <c r="P62" s="293"/>
      <c r="Q62" s="293"/>
      <c r="R62" s="293"/>
      <c r="S62" s="293"/>
      <c r="T62" s="294"/>
    </row>
    <row r="63" spans="2:21" ht="12.75" customHeight="1">
      <c r="B63" s="295"/>
      <c r="C63" s="296"/>
      <c r="D63" s="296"/>
      <c r="E63" s="296"/>
      <c r="F63" s="296"/>
      <c r="G63" s="296"/>
      <c r="H63" s="296"/>
      <c r="I63" s="296"/>
      <c r="J63" s="296"/>
      <c r="K63" s="296"/>
      <c r="L63" s="296"/>
      <c r="M63" s="296"/>
      <c r="N63" s="296"/>
      <c r="O63" s="296"/>
      <c r="P63" s="296"/>
      <c r="Q63" s="296"/>
      <c r="R63" s="296"/>
      <c r="S63" s="296"/>
      <c r="T63" s="297"/>
    </row>
    <row r="64" spans="2:21" ht="12.75" customHeight="1">
      <c r="B64" s="295"/>
      <c r="C64" s="296"/>
      <c r="D64" s="296"/>
      <c r="E64" s="296"/>
      <c r="F64" s="296"/>
      <c r="G64" s="296"/>
      <c r="H64" s="296"/>
      <c r="I64" s="296"/>
      <c r="J64" s="296"/>
      <c r="K64" s="296"/>
      <c r="L64" s="296"/>
      <c r="M64" s="296"/>
      <c r="N64" s="296"/>
      <c r="O64" s="296"/>
      <c r="P64" s="296"/>
      <c r="Q64" s="296"/>
      <c r="R64" s="296"/>
      <c r="S64" s="296"/>
      <c r="T64" s="297"/>
    </row>
    <row r="65" spans="2:58" ht="12.75" customHeight="1">
      <c r="B65" s="295"/>
      <c r="C65" s="296"/>
      <c r="D65" s="296"/>
      <c r="E65" s="296"/>
      <c r="F65" s="296"/>
      <c r="G65" s="296"/>
      <c r="H65" s="296"/>
      <c r="I65" s="296"/>
      <c r="J65" s="296"/>
      <c r="K65" s="296"/>
      <c r="L65" s="296"/>
      <c r="M65" s="296"/>
      <c r="N65" s="296"/>
      <c r="O65" s="296"/>
      <c r="P65" s="296"/>
      <c r="Q65" s="296"/>
      <c r="R65" s="296"/>
      <c r="S65" s="296"/>
      <c r="T65" s="297"/>
    </row>
    <row r="66" spans="2:58" ht="12.75" customHeight="1">
      <c r="B66" s="295"/>
      <c r="C66" s="296"/>
      <c r="D66" s="296"/>
      <c r="E66" s="296"/>
      <c r="F66" s="296"/>
      <c r="G66" s="296"/>
      <c r="H66" s="296"/>
      <c r="I66" s="296"/>
      <c r="J66" s="296"/>
      <c r="K66" s="296"/>
      <c r="L66" s="296"/>
      <c r="M66" s="296"/>
      <c r="N66" s="296"/>
      <c r="O66" s="296"/>
      <c r="P66" s="296"/>
      <c r="Q66" s="296"/>
      <c r="R66" s="296"/>
      <c r="S66" s="296"/>
      <c r="T66" s="297"/>
    </row>
    <row r="67" spans="2:58" ht="12.75" customHeight="1">
      <c r="B67" s="295"/>
      <c r="C67" s="296"/>
      <c r="D67" s="296"/>
      <c r="E67" s="296"/>
      <c r="F67" s="296"/>
      <c r="G67" s="296"/>
      <c r="H67" s="296"/>
      <c r="I67" s="296"/>
      <c r="J67" s="296"/>
      <c r="K67" s="296"/>
      <c r="L67" s="296"/>
      <c r="M67" s="296"/>
      <c r="N67" s="296"/>
      <c r="O67" s="296"/>
      <c r="P67" s="296"/>
      <c r="Q67" s="296"/>
      <c r="R67" s="296"/>
      <c r="S67" s="296"/>
      <c r="T67" s="297"/>
    </row>
    <row r="68" spans="2:58" ht="12.75" customHeight="1">
      <c r="B68" s="295"/>
      <c r="C68" s="296"/>
      <c r="D68" s="296"/>
      <c r="E68" s="296"/>
      <c r="F68" s="296"/>
      <c r="G68" s="296"/>
      <c r="H68" s="296"/>
      <c r="I68" s="296"/>
      <c r="J68" s="296"/>
      <c r="K68" s="296"/>
      <c r="L68" s="296"/>
      <c r="M68" s="296"/>
      <c r="N68" s="296"/>
      <c r="O68" s="296"/>
      <c r="P68" s="296"/>
      <c r="Q68" s="296"/>
      <c r="R68" s="296"/>
      <c r="S68" s="296"/>
      <c r="T68" s="297"/>
    </row>
    <row r="69" spans="2:58" ht="12.75" customHeight="1">
      <c r="B69" s="295"/>
      <c r="C69" s="296"/>
      <c r="D69" s="296"/>
      <c r="E69" s="296"/>
      <c r="F69" s="296"/>
      <c r="G69" s="296"/>
      <c r="H69" s="296"/>
      <c r="I69" s="296"/>
      <c r="J69" s="296"/>
      <c r="K69" s="296"/>
      <c r="L69" s="296"/>
      <c r="M69" s="296"/>
      <c r="N69" s="296"/>
      <c r="O69" s="296"/>
      <c r="P69" s="296"/>
      <c r="Q69" s="296"/>
      <c r="R69" s="296"/>
      <c r="S69" s="296"/>
      <c r="T69" s="297"/>
    </row>
    <row r="70" spans="2:58" ht="12.75" customHeight="1">
      <c r="B70" s="295"/>
      <c r="C70" s="296"/>
      <c r="D70" s="296"/>
      <c r="E70" s="296"/>
      <c r="F70" s="296"/>
      <c r="G70" s="296"/>
      <c r="H70" s="296"/>
      <c r="I70" s="296"/>
      <c r="J70" s="296"/>
      <c r="K70" s="296"/>
      <c r="L70" s="296"/>
      <c r="M70" s="296"/>
      <c r="N70" s="296"/>
      <c r="O70" s="296"/>
      <c r="P70" s="296"/>
      <c r="Q70" s="296"/>
      <c r="R70" s="296"/>
      <c r="S70" s="296"/>
      <c r="T70" s="297"/>
    </row>
    <row r="71" spans="2:58" ht="12.75" customHeight="1">
      <c r="B71" s="295"/>
      <c r="C71" s="296"/>
      <c r="D71" s="296"/>
      <c r="E71" s="296"/>
      <c r="F71" s="296"/>
      <c r="G71" s="296"/>
      <c r="H71" s="296"/>
      <c r="I71" s="296"/>
      <c r="J71" s="296"/>
      <c r="K71" s="296"/>
      <c r="L71" s="296"/>
      <c r="M71" s="296"/>
      <c r="N71" s="296"/>
      <c r="O71" s="296"/>
      <c r="P71" s="296"/>
      <c r="Q71" s="296"/>
      <c r="R71" s="296"/>
      <c r="S71" s="296"/>
      <c r="T71" s="297"/>
    </row>
    <row r="72" spans="2:58" ht="12.75" customHeight="1">
      <c r="B72" s="295"/>
      <c r="C72" s="296"/>
      <c r="D72" s="296"/>
      <c r="E72" s="296"/>
      <c r="F72" s="296"/>
      <c r="G72" s="296"/>
      <c r="H72" s="296"/>
      <c r="I72" s="296"/>
      <c r="J72" s="296"/>
      <c r="K72" s="296"/>
      <c r="L72" s="296"/>
      <c r="M72" s="296"/>
      <c r="N72" s="296"/>
      <c r="O72" s="296"/>
      <c r="P72" s="296"/>
      <c r="Q72" s="296"/>
      <c r="R72" s="296"/>
      <c r="S72" s="296"/>
      <c r="T72" s="297"/>
    </row>
    <row r="73" spans="2:58" ht="12.75" customHeight="1">
      <c r="B73" s="295"/>
      <c r="C73" s="296"/>
      <c r="D73" s="296"/>
      <c r="E73" s="296"/>
      <c r="F73" s="296"/>
      <c r="G73" s="296"/>
      <c r="H73" s="296"/>
      <c r="I73" s="296"/>
      <c r="J73" s="296"/>
      <c r="K73" s="296"/>
      <c r="L73" s="296"/>
      <c r="M73" s="296"/>
      <c r="N73" s="296"/>
      <c r="O73" s="296"/>
      <c r="P73" s="296"/>
      <c r="Q73" s="296"/>
      <c r="R73" s="296"/>
      <c r="S73" s="296"/>
      <c r="T73" s="297"/>
    </row>
    <row r="74" spans="2:58" ht="12.75" customHeight="1">
      <c r="B74" s="295"/>
      <c r="C74" s="296"/>
      <c r="D74" s="296"/>
      <c r="E74" s="296"/>
      <c r="F74" s="296"/>
      <c r="G74" s="296"/>
      <c r="H74" s="296"/>
      <c r="I74" s="296"/>
      <c r="J74" s="296"/>
      <c r="K74" s="296"/>
      <c r="L74" s="296"/>
      <c r="M74" s="296"/>
      <c r="N74" s="296"/>
      <c r="O74" s="296"/>
      <c r="P74" s="296"/>
      <c r="Q74" s="296"/>
      <c r="R74" s="296"/>
      <c r="S74" s="296"/>
      <c r="T74" s="297"/>
    </row>
    <row r="75" spans="2:58" ht="12.75" customHeight="1">
      <c r="B75" s="295"/>
      <c r="C75" s="296"/>
      <c r="D75" s="296"/>
      <c r="E75" s="296"/>
      <c r="F75" s="296"/>
      <c r="G75" s="296"/>
      <c r="H75" s="296"/>
      <c r="I75" s="296"/>
      <c r="J75" s="296"/>
      <c r="K75" s="296"/>
      <c r="L75" s="296"/>
      <c r="M75" s="296"/>
      <c r="N75" s="296"/>
      <c r="O75" s="296"/>
      <c r="P75" s="296"/>
      <c r="Q75" s="296"/>
      <c r="R75" s="296"/>
      <c r="S75" s="296"/>
      <c r="T75" s="297"/>
    </row>
    <row r="76" spans="2:58" ht="12.75" customHeight="1" thickBot="1">
      <c r="B76" s="298"/>
      <c r="C76" s="299"/>
      <c r="D76" s="299"/>
      <c r="E76" s="299"/>
      <c r="F76" s="299"/>
      <c r="G76" s="299"/>
      <c r="H76" s="299"/>
      <c r="I76" s="299"/>
      <c r="J76" s="299"/>
      <c r="K76" s="299"/>
      <c r="L76" s="299"/>
      <c r="M76" s="299"/>
      <c r="N76" s="299"/>
      <c r="O76" s="299"/>
      <c r="P76" s="299"/>
      <c r="Q76" s="299"/>
      <c r="R76" s="299"/>
      <c r="S76" s="299"/>
      <c r="T76" s="300"/>
    </row>
    <row r="77" spans="2:58" ht="12.75" customHeight="1">
      <c r="B77" s="74"/>
      <c r="C77" s="74"/>
      <c r="D77" s="74"/>
      <c r="E77" s="74"/>
      <c r="F77" s="74"/>
      <c r="G77" s="74"/>
      <c r="H77" s="74"/>
      <c r="I77" s="74"/>
      <c r="J77" s="74"/>
      <c r="K77" s="74"/>
      <c r="L77" s="74"/>
      <c r="M77" s="74"/>
      <c r="N77" s="74"/>
      <c r="O77" s="74"/>
      <c r="P77" s="74"/>
      <c r="Q77" s="74"/>
      <c r="R77" s="74"/>
      <c r="S77" s="74"/>
      <c r="T77" s="74"/>
    </row>
    <row r="78" spans="2:58" ht="12.75" customHeight="1" thickBot="1"/>
    <row r="79" spans="2:58" ht="18.75" thickBot="1">
      <c r="B79" s="54" t="s">
        <v>120</v>
      </c>
      <c r="C79" s="55"/>
      <c r="D79" s="55"/>
      <c r="E79" s="55"/>
      <c r="F79" s="55"/>
      <c r="G79" s="55"/>
      <c r="H79" s="55"/>
      <c r="I79" s="55"/>
      <c r="J79" s="55"/>
      <c r="K79" s="55"/>
      <c r="L79" s="55"/>
      <c r="M79" s="55"/>
      <c r="N79" s="55"/>
      <c r="O79" s="55"/>
      <c r="P79" s="55"/>
      <c r="Q79" s="55"/>
      <c r="R79" s="55"/>
      <c r="S79" s="55"/>
      <c r="T79" s="56" t="s">
        <v>29</v>
      </c>
      <c r="V79" s="75"/>
      <c r="W79" s="75"/>
      <c r="X79" s="75"/>
      <c r="Y79" s="75"/>
      <c r="Z79" s="75"/>
      <c r="AA79" s="75"/>
      <c r="AB79" s="75"/>
      <c r="AC79" s="75"/>
      <c r="AD79" s="75"/>
      <c r="AE79" s="75"/>
      <c r="AF79" s="74"/>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row>
    <row r="80" spans="2:58" s="76" customFormat="1" ht="14.25" customHeight="1">
      <c r="S80" s="8"/>
      <c r="T80" s="8"/>
      <c r="U80" s="291"/>
      <c r="V80" s="291"/>
      <c r="W80" s="291"/>
      <c r="X80" s="291"/>
      <c r="Y80" s="291"/>
      <c r="Z80" s="291"/>
      <c r="AA80" s="291"/>
      <c r="AB80" s="291"/>
      <c r="AC80" s="291"/>
      <c r="AD80" s="291"/>
      <c r="AE80" s="291"/>
    </row>
    <row r="81" spans="2:2" ht="12.75" customHeight="1"/>
    <row r="82" spans="2:2" ht="12.75" customHeight="1"/>
    <row r="83" spans="2:2" ht="12.75" hidden="1" customHeight="1"/>
    <row r="84" spans="2:2" ht="12.75" hidden="1" customHeight="1">
      <c r="B84" s="4" t="s">
        <v>20</v>
      </c>
    </row>
    <row r="85" spans="2:2" ht="12.75" hidden="1" customHeight="1"/>
    <row r="86" spans="2:2" ht="12.75" hidden="1" customHeight="1"/>
    <row r="87" spans="2:2" ht="12.75" hidden="1" customHeight="1"/>
    <row r="88" spans="2:2" ht="12.75" hidden="1" customHeight="1"/>
    <row r="89" spans="2:2" ht="12.75" hidden="1" customHeight="1"/>
    <row r="90" spans="2:2" ht="12.75" hidden="1" customHeight="1"/>
    <row r="91" spans="2:2" ht="12.75" hidden="1" customHeight="1"/>
    <row r="92" spans="2:2" ht="12.75" hidden="1" customHeight="1"/>
    <row r="93" spans="2:2" ht="12.75" hidden="1" customHeight="1"/>
    <row r="94" spans="2:2" ht="12.75" hidden="1" customHeight="1"/>
    <row r="95" spans="2:2" ht="12.75" hidden="1" customHeight="1"/>
    <row r="96" spans="2:2"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row r="290"/>
    <row r="291"/>
    <row r="292"/>
    <row r="293"/>
    <row r="294"/>
    <row r="295"/>
  </sheetData>
  <sheetProtection password="C74A" sheet="1" objects="1" scenarios="1" insertRows="0" deleteRows="0"/>
  <mergeCells count="17">
    <mergeCell ref="B32:T33"/>
    <mergeCell ref="B2:T2"/>
    <mergeCell ref="B4:T5"/>
    <mergeCell ref="B37:T51"/>
    <mergeCell ref="B6:T7"/>
    <mergeCell ref="B8:T9"/>
    <mergeCell ref="B11:T26"/>
    <mergeCell ref="B28:T29"/>
    <mergeCell ref="B30:T31"/>
    <mergeCell ref="X80:AE80"/>
    <mergeCell ref="B34:T35"/>
    <mergeCell ref="B53:T54"/>
    <mergeCell ref="B55:T56"/>
    <mergeCell ref="B57:T58"/>
    <mergeCell ref="B59:T60"/>
    <mergeCell ref="B62:T76"/>
    <mergeCell ref="U80:W80"/>
  </mergeCells>
  <dataValidations count="1">
    <dataValidation showInputMessage="1" showErrorMessage="1" sqref="A79:A80 V79:IV80 S80:U80"/>
  </dataValidation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BB299"/>
  <sheetViews>
    <sheetView showGridLines="0" workbookViewId="0"/>
  </sheetViews>
  <sheetFormatPr defaultColWidth="0" defaultRowHeight="15" zeroHeight="1"/>
  <cols>
    <col min="1" max="1" width="1.7109375" style="69" customWidth="1"/>
    <col min="2" max="12" width="5.7109375" style="69" customWidth="1"/>
    <col min="13" max="16" width="12.140625" style="69" customWidth="1"/>
    <col min="17" max="17" width="1.7109375" style="69" customWidth="1"/>
    <col min="18" max="18" width="5.7109375" style="69" hidden="1" customWidth="1"/>
    <col min="19" max="20" width="8.5703125" style="69" hidden="1" customWidth="1"/>
    <col min="21" max="16384" width="15.140625" style="69" hidden="1"/>
  </cols>
  <sheetData>
    <row r="1" spans="2:24" ht="9" customHeight="1" thickBot="1">
      <c r="X1" s="78"/>
    </row>
    <row r="2" spans="2:24" ht="21" customHeight="1" thickBot="1">
      <c r="B2" s="264" t="s">
        <v>15</v>
      </c>
      <c r="C2" s="265"/>
      <c r="D2" s="265"/>
      <c r="E2" s="265"/>
      <c r="F2" s="265"/>
      <c r="G2" s="265"/>
      <c r="H2" s="265"/>
      <c r="I2" s="265"/>
      <c r="J2" s="265"/>
      <c r="K2" s="265"/>
      <c r="L2" s="265"/>
      <c r="M2" s="265"/>
      <c r="N2" s="265"/>
      <c r="O2" s="265"/>
      <c r="P2" s="266"/>
    </row>
    <row r="3" spans="2:24" ht="12" customHeight="1">
      <c r="B3" s="70"/>
      <c r="C3" s="70"/>
      <c r="D3" s="70"/>
      <c r="E3" s="70"/>
      <c r="F3" s="70"/>
      <c r="G3" s="70"/>
      <c r="H3" s="70"/>
      <c r="I3" s="70"/>
      <c r="J3" s="70"/>
      <c r="K3" s="70"/>
      <c r="L3" s="70"/>
      <c r="M3" s="70"/>
      <c r="N3" s="70"/>
      <c r="O3" s="70"/>
      <c r="P3" s="70"/>
    </row>
    <row r="4" spans="2:24" s="76" customFormat="1" ht="12" customHeight="1">
      <c r="B4" s="79"/>
      <c r="C4" s="80"/>
      <c r="D4" s="80"/>
      <c r="E4" s="80"/>
      <c r="F4" s="80"/>
      <c r="G4" s="80"/>
      <c r="H4" s="80"/>
      <c r="I4" s="80"/>
      <c r="J4" s="80"/>
      <c r="K4" s="80"/>
      <c r="L4" s="80"/>
      <c r="M4" s="80"/>
      <c r="N4" s="80"/>
      <c r="O4" s="80"/>
      <c r="P4" s="80"/>
    </row>
    <row r="5" spans="2:24" s="76" customFormat="1" ht="26.25" customHeight="1">
      <c r="B5" s="302" t="s">
        <v>16</v>
      </c>
      <c r="C5" s="302"/>
      <c r="D5" s="302"/>
      <c r="E5" s="302"/>
      <c r="F5" s="302"/>
      <c r="G5" s="302"/>
      <c r="H5" s="302"/>
      <c r="I5" s="302"/>
      <c r="J5" s="302"/>
      <c r="K5" s="302"/>
      <c r="L5" s="302"/>
      <c r="M5" s="81" t="s">
        <v>10</v>
      </c>
      <c r="N5" s="82" t="s">
        <v>17</v>
      </c>
      <c r="O5" s="82" t="s">
        <v>76</v>
      </c>
      <c r="P5" s="82" t="s">
        <v>52</v>
      </c>
      <c r="S5" s="5" t="e">
        <f>ROW(Indic_f)-ROW(Indic_i)-1</f>
        <v>#REF!</v>
      </c>
      <c r="T5" s="5">
        <v>10</v>
      </c>
    </row>
    <row r="6" spans="2:24" s="76" customFormat="1" ht="24" customHeight="1">
      <c r="B6" s="301" t="s">
        <v>62</v>
      </c>
      <c r="C6" s="301"/>
      <c r="D6" s="301"/>
      <c r="E6" s="301"/>
      <c r="F6" s="301"/>
      <c r="G6" s="301"/>
      <c r="H6" s="301"/>
      <c r="I6" s="301"/>
      <c r="J6" s="301"/>
      <c r="K6" s="301"/>
      <c r="L6" s="301"/>
      <c r="M6" s="5"/>
      <c r="N6" s="87" t="s">
        <v>51</v>
      </c>
      <c r="O6" s="11"/>
      <c r="P6" s="9"/>
    </row>
    <row r="7" spans="2:24" s="76" customFormat="1" ht="24" customHeight="1">
      <c r="B7" s="301" t="s">
        <v>63</v>
      </c>
      <c r="C7" s="301"/>
      <c r="D7" s="301"/>
      <c r="E7" s="301"/>
      <c r="F7" s="301"/>
      <c r="G7" s="301"/>
      <c r="H7" s="301"/>
      <c r="I7" s="301"/>
      <c r="J7" s="301"/>
      <c r="K7" s="301"/>
      <c r="L7" s="301"/>
      <c r="M7" s="5"/>
      <c r="N7" s="87" t="s">
        <v>51</v>
      </c>
      <c r="O7" s="11"/>
      <c r="P7" s="9"/>
    </row>
    <row r="8" spans="2:24" s="76" customFormat="1" ht="24" customHeight="1">
      <c r="B8" s="301" t="s">
        <v>64</v>
      </c>
      <c r="C8" s="301"/>
      <c r="D8" s="301"/>
      <c r="E8" s="301"/>
      <c r="F8" s="301"/>
      <c r="G8" s="301"/>
      <c r="H8" s="301"/>
      <c r="I8" s="301"/>
      <c r="J8" s="301"/>
      <c r="K8" s="301"/>
      <c r="L8" s="301"/>
      <c r="M8" s="5"/>
      <c r="N8" s="87" t="s">
        <v>51</v>
      </c>
      <c r="O8" s="11"/>
      <c r="P8" s="9"/>
    </row>
    <row r="9" spans="2:24" s="76" customFormat="1" ht="24" customHeight="1">
      <c r="B9" s="301" t="s">
        <v>65</v>
      </c>
      <c r="C9" s="301"/>
      <c r="D9" s="301"/>
      <c r="E9" s="301"/>
      <c r="F9" s="301"/>
      <c r="G9" s="301"/>
      <c r="H9" s="301"/>
      <c r="I9" s="301"/>
      <c r="J9" s="301"/>
      <c r="K9" s="301"/>
      <c r="L9" s="301"/>
      <c r="M9" s="5"/>
      <c r="N9" s="87" t="s">
        <v>53</v>
      </c>
      <c r="O9" s="11"/>
      <c r="P9" s="9"/>
    </row>
    <row r="10" spans="2:24" s="76" customFormat="1" ht="32.25" customHeight="1">
      <c r="B10" s="301" t="s">
        <v>68</v>
      </c>
      <c r="C10" s="301"/>
      <c r="D10" s="301"/>
      <c r="E10" s="301"/>
      <c r="F10" s="301"/>
      <c r="G10" s="301"/>
      <c r="H10" s="301"/>
      <c r="I10" s="301"/>
      <c r="J10" s="301"/>
      <c r="K10" s="301"/>
      <c r="L10" s="301"/>
      <c r="M10" s="5"/>
      <c r="N10" s="87" t="s">
        <v>66</v>
      </c>
      <c r="O10" s="11"/>
      <c r="P10" s="9"/>
    </row>
    <row r="11" spans="2:24" s="76" customFormat="1" ht="24" customHeight="1">
      <c r="B11" s="303"/>
      <c r="C11" s="303"/>
      <c r="D11" s="303"/>
      <c r="E11" s="303"/>
      <c r="F11" s="303"/>
      <c r="G11" s="303"/>
      <c r="H11" s="303"/>
      <c r="I11" s="303"/>
      <c r="J11" s="303"/>
      <c r="K11" s="303"/>
      <c r="L11" s="303"/>
      <c r="M11" s="5"/>
      <c r="N11" s="7"/>
      <c r="O11" s="11"/>
      <c r="P11" s="9"/>
    </row>
    <row r="12" spans="2:24" s="76" customFormat="1" ht="24" customHeight="1">
      <c r="B12" s="303"/>
      <c r="C12" s="303"/>
      <c r="D12" s="303"/>
      <c r="E12" s="303"/>
      <c r="F12" s="303"/>
      <c r="G12" s="303"/>
      <c r="H12" s="303"/>
      <c r="I12" s="303"/>
      <c r="J12" s="303"/>
      <c r="K12" s="303"/>
      <c r="L12" s="303"/>
      <c r="M12" s="5"/>
      <c r="N12" s="7"/>
      <c r="O12" s="11"/>
      <c r="P12" s="9"/>
    </row>
    <row r="13" spans="2:24" s="76" customFormat="1" ht="24" customHeight="1">
      <c r="B13" s="303"/>
      <c r="C13" s="303"/>
      <c r="D13" s="303"/>
      <c r="E13" s="303"/>
      <c r="F13" s="303"/>
      <c r="G13" s="303"/>
      <c r="H13" s="303"/>
      <c r="I13" s="303"/>
      <c r="J13" s="303"/>
      <c r="K13" s="303"/>
      <c r="L13" s="303"/>
      <c r="M13" s="5"/>
      <c r="N13" s="7"/>
      <c r="O13" s="11"/>
      <c r="P13" s="9"/>
    </row>
    <row r="14" spans="2:24" s="76" customFormat="1" ht="24" customHeight="1">
      <c r="B14" s="303"/>
      <c r="C14" s="303"/>
      <c r="D14" s="303"/>
      <c r="E14" s="303"/>
      <c r="F14" s="303"/>
      <c r="G14" s="303"/>
      <c r="H14" s="303"/>
      <c r="I14" s="303"/>
      <c r="J14" s="303"/>
      <c r="K14" s="303"/>
      <c r="L14" s="303"/>
      <c r="M14" s="5"/>
      <c r="N14" s="7"/>
      <c r="O14" s="11"/>
      <c r="P14" s="9"/>
    </row>
    <row r="15" spans="2:24" s="76" customFormat="1" ht="24" customHeight="1">
      <c r="B15" s="303"/>
      <c r="C15" s="303"/>
      <c r="D15" s="303"/>
      <c r="E15" s="303"/>
      <c r="F15" s="303"/>
      <c r="G15" s="303"/>
      <c r="H15" s="303"/>
      <c r="I15" s="303"/>
      <c r="J15" s="303"/>
      <c r="K15" s="303"/>
      <c r="L15" s="303"/>
      <c r="M15" s="5"/>
      <c r="N15" s="7"/>
      <c r="O15" s="11"/>
      <c r="P15" s="9"/>
    </row>
    <row r="16" spans="2:24" s="76" customFormat="1" ht="13.5" customHeight="1">
      <c r="B16" s="305"/>
      <c r="C16" s="305"/>
      <c r="D16" s="305"/>
      <c r="E16" s="305"/>
      <c r="F16" s="305"/>
      <c r="G16" s="305"/>
      <c r="H16" s="305"/>
      <c r="I16" s="305"/>
      <c r="J16" s="305"/>
      <c r="K16" s="305"/>
      <c r="L16" s="305"/>
      <c r="M16" s="6"/>
      <c r="N16" s="8"/>
      <c r="O16" s="12"/>
      <c r="P16" s="10"/>
    </row>
    <row r="17" spans="2:16" s="76" customFormat="1" ht="13.5" customHeight="1">
      <c r="B17" s="83"/>
      <c r="C17" s="83"/>
      <c r="D17" s="83"/>
      <c r="E17" s="83"/>
      <c r="F17" s="83"/>
      <c r="G17" s="83"/>
      <c r="H17" s="83"/>
      <c r="I17" s="6"/>
      <c r="J17" s="6"/>
      <c r="K17" s="6"/>
      <c r="L17" s="6"/>
      <c r="M17" s="6"/>
      <c r="N17" s="6"/>
      <c r="O17" s="6"/>
      <c r="P17" s="6"/>
    </row>
    <row r="18" spans="2:16" s="76" customFormat="1" ht="18" customHeight="1">
      <c r="B18" s="84" t="s">
        <v>18</v>
      </c>
      <c r="C18" s="85"/>
      <c r="D18" s="85"/>
      <c r="E18" s="85"/>
      <c r="F18" s="85"/>
      <c r="G18" s="85"/>
      <c r="H18" s="85"/>
      <c r="I18" s="86"/>
      <c r="J18" s="86"/>
      <c r="K18" s="86"/>
      <c r="L18" s="86"/>
      <c r="M18" s="86"/>
      <c r="N18" s="86"/>
      <c r="O18" s="86"/>
      <c r="P18" s="86"/>
    </row>
    <row r="19" spans="2:16" s="76" customFormat="1" ht="13.5" customHeight="1" thickBot="1">
      <c r="B19" s="304" t="s">
        <v>67</v>
      </c>
      <c r="C19" s="304"/>
      <c r="D19" s="304"/>
      <c r="E19" s="304"/>
      <c r="F19" s="304"/>
      <c r="G19" s="304"/>
      <c r="H19" s="304"/>
      <c r="I19" s="304"/>
      <c r="J19" s="304"/>
      <c r="K19" s="304"/>
      <c r="L19" s="304"/>
      <c r="M19" s="304"/>
      <c r="N19" s="304"/>
      <c r="O19" s="304"/>
      <c r="P19" s="86"/>
    </row>
    <row r="20" spans="2:16" s="76" customFormat="1" ht="12.75" customHeight="1">
      <c r="B20" s="292"/>
      <c r="C20" s="293"/>
      <c r="D20" s="293"/>
      <c r="E20" s="293"/>
      <c r="F20" s="293"/>
      <c r="G20" s="293"/>
      <c r="H20" s="293"/>
      <c r="I20" s="293"/>
      <c r="J20" s="293"/>
      <c r="K20" s="293"/>
      <c r="L20" s="293"/>
      <c r="M20" s="293"/>
      <c r="N20" s="293"/>
      <c r="O20" s="293"/>
      <c r="P20" s="294"/>
    </row>
    <row r="21" spans="2:16" s="76" customFormat="1" ht="13.5" customHeight="1">
      <c r="B21" s="295"/>
      <c r="C21" s="296"/>
      <c r="D21" s="296"/>
      <c r="E21" s="296"/>
      <c r="F21" s="296"/>
      <c r="G21" s="296"/>
      <c r="H21" s="296"/>
      <c r="I21" s="296"/>
      <c r="J21" s="296"/>
      <c r="K21" s="296"/>
      <c r="L21" s="296"/>
      <c r="M21" s="296"/>
      <c r="N21" s="296"/>
      <c r="O21" s="296"/>
      <c r="P21" s="297"/>
    </row>
    <row r="22" spans="2:16" s="76" customFormat="1" ht="13.5" customHeight="1">
      <c r="B22" s="295"/>
      <c r="C22" s="296"/>
      <c r="D22" s="296"/>
      <c r="E22" s="296"/>
      <c r="F22" s="296"/>
      <c r="G22" s="296"/>
      <c r="H22" s="296"/>
      <c r="I22" s="296"/>
      <c r="J22" s="296"/>
      <c r="K22" s="296"/>
      <c r="L22" s="296"/>
      <c r="M22" s="296"/>
      <c r="N22" s="296"/>
      <c r="O22" s="296"/>
      <c r="P22" s="297"/>
    </row>
    <row r="23" spans="2:16" s="76" customFormat="1" ht="13.5" customHeight="1">
      <c r="B23" s="295"/>
      <c r="C23" s="296"/>
      <c r="D23" s="296"/>
      <c r="E23" s="296"/>
      <c r="F23" s="296"/>
      <c r="G23" s="296"/>
      <c r="H23" s="296"/>
      <c r="I23" s="296"/>
      <c r="J23" s="296"/>
      <c r="K23" s="296"/>
      <c r="L23" s="296"/>
      <c r="M23" s="296"/>
      <c r="N23" s="296"/>
      <c r="O23" s="296"/>
      <c r="P23" s="297"/>
    </row>
    <row r="24" spans="2:16" s="76" customFormat="1" ht="13.5" customHeight="1">
      <c r="B24" s="295"/>
      <c r="C24" s="296"/>
      <c r="D24" s="296"/>
      <c r="E24" s="296"/>
      <c r="F24" s="296"/>
      <c r="G24" s="296"/>
      <c r="H24" s="296"/>
      <c r="I24" s="296"/>
      <c r="J24" s="296"/>
      <c r="K24" s="296"/>
      <c r="L24" s="296"/>
      <c r="M24" s="296"/>
      <c r="N24" s="296"/>
      <c r="O24" s="296"/>
      <c r="P24" s="297"/>
    </row>
    <row r="25" spans="2:16" s="76" customFormat="1" ht="13.5" customHeight="1">
      <c r="B25" s="295"/>
      <c r="C25" s="296"/>
      <c r="D25" s="296"/>
      <c r="E25" s="296"/>
      <c r="F25" s="296"/>
      <c r="G25" s="296"/>
      <c r="H25" s="296"/>
      <c r="I25" s="296"/>
      <c r="J25" s="296"/>
      <c r="K25" s="296"/>
      <c r="L25" s="296"/>
      <c r="M25" s="296"/>
      <c r="N25" s="296"/>
      <c r="O25" s="296"/>
      <c r="P25" s="297"/>
    </row>
    <row r="26" spans="2:16" s="76" customFormat="1" ht="13.5" customHeight="1">
      <c r="B26" s="295"/>
      <c r="C26" s="296"/>
      <c r="D26" s="296"/>
      <c r="E26" s="296"/>
      <c r="F26" s="296"/>
      <c r="G26" s="296"/>
      <c r="H26" s="296"/>
      <c r="I26" s="296"/>
      <c r="J26" s="296"/>
      <c r="K26" s="296"/>
      <c r="L26" s="296"/>
      <c r="M26" s="296"/>
      <c r="N26" s="296"/>
      <c r="O26" s="296"/>
      <c r="P26" s="297"/>
    </row>
    <row r="27" spans="2:16" s="76" customFormat="1" ht="13.5" customHeight="1">
      <c r="B27" s="295"/>
      <c r="C27" s="296"/>
      <c r="D27" s="296"/>
      <c r="E27" s="296"/>
      <c r="F27" s="296"/>
      <c r="G27" s="296"/>
      <c r="H27" s="296"/>
      <c r="I27" s="296"/>
      <c r="J27" s="296"/>
      <c r="K27" s="296"/>
      <c r="L27" s="296"/>
      <c r="M27" s="296"/>
      <c r="N27" s="296"/>
      <c r="O27" s="296"/>
      <c r="P27" s="297"/>
    </row>
    <row r="28" spans="2:16" s="76" customFormat="1" ht="13.5" customHeight="1">
      <c r="B28" s="295"/>
      <c r="C28" s="296"/>
      <c r="D28" s="296"/>
      <c r="E28" s="296"/>
      <c r="F28" s="296"/>
      <c r="G28" s="296"/>
      <c r="H28" s="296"/>
      <c r="I28" s="296"/>
      <c r="J28" s="296"/>
      <c r="K28" s="296"/>
      <c r="L28" s="296"/>
      <c r="M28" s="296"/>
      <c r="N28" s="296"/>
      <c r="O28" s="296"/>
      <c r="P28" s="297"/>
    </row>
    <row r="29" spans="2:16" s="76" customFormat="1" ht="13.5" customHeight="1">
      <c r="B29" s="295"/>
      <c r="C29" s="296"/>
      <c r="D29" s="296"/>
      <c r="E29" s="296"/>
      <c r="F29" s="296"/>
      <c r="G29" s="296"/>
      <c r="H29" s="296"/>
      <c r="I29" s="296"/>
      <c r="J29" s="296"/>
      <c r="K29" s="296"/>
      <c r="L29" s="296"/>
      <c r="M29" s="296"/>
      <c r="N29" s="296"/>
      <c r="O29" s="296"/>
      <c r="P29" s="297"/>
    </row>
    <row r="30" spans="2:16" s="76" customFormat="1" ht="13.5" customHeight="1">
      <c r="B30" s="295"/>
      <c r="C30" s="296"/>
      <c r="D30" s="296"/>
      <c r="E30" s="296"/>
      <c r="F30" s="296"/>
      <c r="G30" s="296"/>
      <c r="H30" s="296"/>
      <c r="I30" s="296"/>
      <c r="J30" s="296"/>
      <c r="K30" s="296"/>
      <c r="L30" s="296"/>
      <c r="M30" s="296"/>
      <c r="N30" s="296"/>
      <c r="O30" s="296"/>
      <c r="P30" s="297"/>
    </row>
    <row r="31" spans="2:16" s="76" customFormat="1" ht="13.5" customHeight="1">
      <c r="B31" s="295"/>
      <c r="C31" s="296"/>
      <c r="D31" s="296"/>
      <c r="E31" s="296"/>
      <c r="F31" s="296"/>
      <c r="G31" s="296"/>
      <c r="H31" s="296"/>
      <c r="I31" s="296"/>
      <c r="J31" s="296"/>
      <c r="K31" s="296"/>
      <c r="L31" s="296"/>
      <c r="M31" s="296"/>
      <c r="N31" s="296"/>
      <c r="O31" s="296"/>
      <c r="P31" s="297"/>
    </row>
    <row r="32" spans="2:16" s="76" customFormat="1" ht="13.5" customHeight="1">
      <c r="B32" s="295"/>
      <c r="C32" s="296"/>
      <c r="D32" s="296"/>
      <c r="E32" s="296"/>
      <c r="F32" s="296"/>
      <c r="G32" s="296"/>
      <c r="H32" s="296"/>
      <c r="I32" s="296"/>
      <c r="J32" s="296"/>
      <c r="K32" s="296"/>
      <c r="L32" s="296"/>
      <c r="M32" s="296"/>
      <c r="N32" s="296"/>
      <c r="O32" s="296"/>
      <c r="P32" s="297"/>
    </row>
    <row r="33" spans="2:19" s="76" customFormat="1" ht="13.5" customHeight="1">
      <c r="B33" s="295"/>
      <c r="C33" s="296"/>
      <c r="D33" s="296"/>
      <c r="E33" s="296"/>
      <c r="F33" s="296"/>
      <c r="G33" s="296"/>
      <c r="H33" s="296"/>
      <c r="I33" s="296"/>
      <c r="J33" s="296"/>
      <c r="K33" s="296"/>
      <c r="L33" s="296"/>
      <c r="M33" s="296"/>
      <c r="N33" s="296"/>
      <c r="O33" s="296"/>
      <c r="P33" s="297"/>
    </row>
    <row r="34" spans="2:19" s="76" customFormat="1" ht="13.5" customHeight="1">
      <c r="B34" s="295"/>
      <c r="C34" s="296"/>
      <c r="D34" s="296"/>
      <c r="E34" s="296"/>
      <c r="F34" s="296"/>
      <c r="G34" s="296"/>
      <c r="H34" s="296"/>
      <c r="I34" s="296"/>
      <c r="J34" s="296"/>
      <c r="K34" s="296"/>
      <c r="L34" s="296"/>
      <c r="M34" s="296"/>
      <c r="N34" s="296"/>
      <c r="O34" s="296"/>
      <c r="P34" s="297"/>
    </row>
    <row r="35" spans="2:19" s="76" customFormat="1" ht="13.5" customHeight="1">
      <c r="B35" s="295"/>
      <c r="C35" s="296"/>
      <c r="D35" s="296"/>
      <c r="E35" s="296"/>
      <c r="F35" s="296"/>
      <c r="G35" s="296"/>
      <c r="H35" s="296"/>
      <c r="I35" s="296"/>
      <c r="J35" s="296"/>
      <c r="K35" s="296"/>
      <c r="L35" s="296"/>
      <c r="M35" s="296"/>
      <c r="N35" s="296"/>
      <c r="O35" s="296"/>
      <c r="P35" s="297"/>
    </row>
    <row r="36" spans="2:19" s="76" customFormat="1" ht="13.5" customHeight="1">
      <c r="B36" s="295"/>
      <c r="C36" s="296"/>
      <c r="D36" s="296"/>
      <c r="E36" s="296"/>
      <c r="F36" s="296"/>
      <c r="G36" s="296"/>
      <c r="H36" s="296"/>
      <c r="I36" s="296"/>
      <c r="J36" s="296"/>
      <c r="K36" s="296"/>
      <c r="L36" s="296"/>
      <c r="M36" s="296"/>
      <c r="N36" s="296"/>
      <c r="O36" s="296"/>
      <c r="P36" s="297"/>
    </row>
    <row r="37" spans="2:19" s="76" customFormat="1" ht="13.5" customHeight="1">
      <c r="B37" s="295"/>
      <c r="C37" s="296"/>
      <c r="D37" s="296"/>
      <c r="E37" s="296"/>
      <c r="F37" s="296"/>
      <c r="G37" s="296"/>
      <c r="H37" s="296"/>
      <c r="I37" s="296"/>
      <c r="J37" s="296"/>
      <c r="K37" s="296"/>
      <c r="L37" s="296"/>
      <c r="M37" s="296"/>
      <c r="N37" s="296"/>
      <c r="O37" s="296"/>
      <c r="P37" s="297"/>
    </row>
    <row r="38" spans="2:19" s="76" customFormat="1" ht="13.5" customHeight="1">
      <c r="B38" s="295"/>
      <c r="C38" s="296"/>
      <c r="D38" s="296"/>
      <c r="E38" s="296"/>
      <c r="F38" s="296"/>
      <c r="G38" s="296"/>
      <c r="H38" s="296"/>
      <c r="I38" s="296"/>
      <c r="J38" s="296"/>
      <c r="K38" s="296"/>
      <c r="L38" s="296"/>
      <c r="M38" s="296"/>
      <c r="N38" s="296"/>
      <c r="O38" s="296"/>
      <c r="P38" s="297"/>
    </row>
    <row r="39" spans="2:19" ht="13.5" customHeight="1">
      <c r="B39" s="295"/>
      <c r="C39" s="296"/>
      <c r="D39" s="296"/>
      <c r="E39" s="296"/>
      <c r="F39" s="296"/>
      <c r="G39" s="296"/>
      <c r="H39" s="296"/>
      <c r="I39" s="296"/>
      <c r="J39" s="296"/>
      <c r="K39" s="296"/>
      <c r="L39" s="296"/>
      <c r="M39" s="296"/>
      <c r="N39" s="296"/>
      <c r="O39" s="296"/>
      <c r="P39" s="297"/>
      <c r="Q39" s="76"/>
      <c r="R39" s="76"/>
      <c r="S39" s="76"/>
    </row>
    <row r="40" spans="2:19" ht="13.5" customHeight="1">
      <c r="B40" s="295"/>
      <c r="C40" s="296"/>
      <c r="D40" s="296"/>
      <c r="E40" s="296"/>
      <c r="F40" s="296"/>
      <c r="G40" s="296"/>
      <c r="H40" s="296"/>
      <c r="I40" s="296"/>
      <c r="J40" s="296"/>
      <c r="K40" s="296"/>
      <c r="L40" s="296"/>
      <c r="M40" s="296"/>
      <c r="N40" s="296"/>
      <c r="O40" s="296"/>
      <c r="P40" s="297"/>
      <c r="Q40" s="76"/>
      <c r="R40" s="76"/>
      <c r="S40" s="76"/>
    </row>
    <row r="41" spans="2:19" ht="13.5" customHeight="1">
      <c r="B41" s="295"/>
      <c r="C41" s="296"/>
      <c r="D41" s="296"/>
      <c r="E41" s="296"/>
      <c r="F41" s="296"/>
      <c r="G41" s="296"/>
      <c r="H41" s="296"/>
      <c r="I41" s="296"/>
      <c r="J41" s="296"/>
      <c r="K41" s="296"/>
      <c r="L41" s="296"/>
      <c r="M41" s="296"/>
      <c r="N41" s="296"/>
      <c r="O41" s="296"/>
      <c r="P41" s="297"/>
    </row>
    <row r="42" spans="2:19" ht="13.5" customHeight="1">
      <c r="B42" s="295"/>
      <c r="C42" s="296"/>
      <c r="D42" s="296"/>
      <c r="E42" s="296"/>
      <c r="F42" s="296"/>
      <c r="G42" s="296"/>
      <c r="H42" s="296"/>
      <c r="I42" s="296"/>
      <c r="J42" s="296"/>
      <c r="K42" s="296"/>
      <c r="L42" s="296"/>
      <c r="M42" s="296"/>
      <c r="N42" s="296"/>
      <c r="O42" s="296"/>
      <c r="P42" s="297"/>
    </row>
    <row r="43" spans="2:19" ht="13.5" customHeight="1">
      <c r="B43" s="295"/>
      <c r="C43" s="296"/>
      <c r="D43" s="296"/>
      <c r="E43" s="296"/>
      <c r="F43" s="296"/>
      <c r="G43" s="296"/>
      <c r="H43" s="296"/>
      <c r="I43" s="296"/>
      <c r="J43" s="296"/>
      <c r="K43" s="296"/>
      <c r="L43" s="296"/>
      <c r="M43" s="296"/>
      <c r="N43" s="296"/>
      <c r="O43" s="296"/>
      <c r="P43" s="297"/>
    </row>
    <row r="44" spans="2:19" ht="13.5" customHeight="1">
      <c r="B44" s="295"/>
      <c r="C44" s="296"/>
      <c r="D44" s="296"/>
      <c r="E44" s="296"/>
      <c r="F44" s="296"/>
      <c r="G44" s="296"/>
      <c r="H44" s="296"/>
      <c r="I44" s="296"/>
      <c r="J44" s="296"/>
      <c r="K44" s="296"/>
      <c r="L44" s="296"/>
      <c r="M44" s="296"/>
      <c r="N44" s="296"/>
      <c r="O44" s="296"/>
      <c r="P44" s="297"/>
    </row>
    <row r="45" spans="2:19" ht="13.5" customHeight="1">
      <c r="B45" s="295"/>
      <c r="C45" s="296"/>
      <c r="D45" s="296"/>
      <c r="E45" s="296"/>
      <c r="F45" s="296"/>
      <c r="G45" s="296"/>
      <c r="H45" s="296"/>
      <c r="I45" s="296"/>
      <c r="J45" s="296"/>
      <c r="K45" s="296"/>
      <c r="L45" s="296"/>
      <c r="M45" s="296"/>
      <c r="N45" s="296"/>
      <c r="O45" s="296"/>
      <c r="P45" s="297"/>
    </row>
    <row r="46" spans="2:19" ht="13.5" customHeight="1">
      <c r="B46" s="295"/>
      <c r="C46" s="296"/>
      <c r="D46" s="296"/>
      <c r="E46" s="296"/>
      <c r="F46" s="296"/>
      <c r="G46" s="296"/>
      <c r="H46" s="296"/>
      <c r="I46" s="296"/>
      <c r="J46" s="296"/>
      <c r="K46" s="296"/>
      <c r="L46" s="296"/>
      <c r="M46" s="296"/>
      <c r="N46" s="296"/>
      <c r="O46" s="296"/>
      <c r="P46" s="297"/>
    </row>
    <row r="47" spans="2:19" ht="13.5" customHeight="1" thickBot="1">
      <c r="B47" s="298"/>
      <c r="C47" s="299"/>
      <c r="D47" s="299"/>
      <c r="E47" s="299"/>
      <c r="F47" s="299"/>
      <c r="G47" s="299"/>
      <c r="H47" s="299"/>
      <c r="I47" s="299"/>
      <c r="J47" s="299"/>
      <c r="K47" s="299"/>
      <c r="L47" s="299"/>
      <c r="M47" s="299"/>
      <c r="N47" s="299"/>
      <c r="O47" s="299"/>
      <c r="P47" s="300"/>
    </row>
    <row r="48" spans="2:19" ht="13.5" customHeight="1" thickBot="1"/>
    <row r="49" spans="2:54" ht="18.75" thickBot="1">
      <c r="B49" s="54" t="s">
        <v>120</v>
      </c>
      <c r="C49" s="55"/>
      <c r="D49" s="55"/>
      <c r="E49" s="55"/>
      <c r="F49" s="55"/>
      <c r="G49" s="55"/>
      <c r="H49" s="55"/>
      <c r="I49" s="55"/>
      <c r="J49" s="55"/>
      <c r="K49" s="55"/>
      <c r="L49" s="55"/>
      <c r="M49" s="55"/>
      <c r="N49" s="55"/>
      <c r="O49" s="55"/>
      <c r="P49" s="56" t="s">
        <v>123</v>
      </c>
      <c r="R49" s="75"/>
      <c r="S49" s="75"/>
      <c r="T49" s="75"/>
      <c r="U49" s="75"/>
      <c r="V49" s="75"/>
      <c r="W49" s="75"/>
      <c r="X49" s="75"/>
      <c r="Y49" s="75"/>
      <c r="Z49" s="75"/>
      <c r="AA49" s="75"/>
      <c r="AB49" s="74"/>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row>
    <row r="50" spans="2:54" s="76" customFormat="1" ht="14.25" customHeight="1">
      <c r="Q50" s="291"/>
      <c r="R50" s="291"/>
      <c r="S50" s="291"/>
      <c r="T50" s="291"/>
      <c r="U50" s="291"/>
      <c r="V50" s="291"/>
      <c r="W50" s="291"/>
      <c r="X50" s="291"/>
      <c r="Y50" s="291"/>
      <c r="Z50" s="291"/>
      <c r="AA50" s="291"/>
    </row>
    <row r="51" spans="2:54" ht="13.5" customHeight="1"/>
    <row r="52" spans="2:54" ht="13.5" customHeight="1"/>
    <row r="53" spans="2:54" ht="13.5" hidden="1" customHeight="1"/>
    <row r="54" spans="2:54" ht="13.5" hidden="1" customHeight="1"/>
    <row r="55" spans="2:54" ht="13.5" hidden="1" customHeight="1"/>
    <row r="56" spans="2:54" ht="13.5" hidden="1" customHeight="1"/>
    <row r="57" spans="2:54" ht="13.5" hidden="1" customHeight="1">
      <c r="B57" s="4" t="s">
        <v>19</v>
      </c>
    </row>
    <row r="58" spans="2:54" ht="13.5" hidden="1" customHeight="1"/>
    <row r="59" spans="2:54" ht="13.5" hidden="1" customHeight="1"/>
    <row r="60" spans="2:54" ht="13.5" hidden="1" customHeight="1"/>
    <row r="61" spans="2:54" hidden="1"/>
    <row r="62" spans="2:54" hidden="1"/>
    <row r="63" spans="2:54" hidden="1"/>
    <row r="64" spans="2:5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t="12.75" hidden="1" customHeight="1"/>
    <row r="263" ht="12.75" hidden="1" customHeight="1"/>
    <row r="264" ht="12.75" hidden="1" customHeight="1"/>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sheetData>
  <sheetProtection password="C74A" sheet="1" objects="1" scenarios="1" insertRows="0" deleteRows="0"/>
  <mergeCells count="17">
    <mergeCell ref="B15:L15"/>
    <mergeCell ref="Q50:S50"/>
    <mergeCell ref="B19:O19"/>
    <mergeCell ref="T50:AA50"/>
    <mergeCell ref="B20:P47"/>
    <mergeCell ref="B16:L16"/>
    <mergeCell ref="B14:L14"/>
    <mergeCell ref="B11:L11"/>
    <mergeCell ref="B12:L12"/>
    <mergeCell ref="B13:L13"/>
    <mergeCell ref="B10:L10"/>
    <mergeCell ref="B9:L9"/>
    <mergeCell ref="B2:P2"/>
    <mergeCell ref="B5:L5"/>
    <mergeCell ref="B8:L8"/>
    <mergeCell ref="B6:L6"/>
    <mergeCell ref="B7:L7"/>
  </mergeCells>
  <conditionalFormatting sqref="P6:P16">
    <cfRule type="expression" dxfId="0" priority="3" stopIfTrue="1">
      <formula>IF(v1.00,FALSE,P6&lt;&gt;ROUND(P6,2))</formula>
    </cfRule>
  </conditionalFormatting>
  <dataValidations count="1">
    <dataValidation showInputMessage="1" showErrorMessage="1" sqref="A49:A50 R49:IR50 Q50"/>
  </dataValidation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dimension ref="B2:D10"/>
  <sheetViews>
    <sheetView workbookViewId="0">
      <selection activeCell="D17" sqref="D17"/>
    </sheetView>
  </sheetViews>
  <sheetFormatPr defaultRowHeight="15"/>
  <cols>
    <col min="1" max="1" width="9.140625" style="1"/>
    <col min="2" max="2" width="57" style="1" customWidth="1"/>
    <col min="3" max="3" width="3.7109375" style="1" customWidth="1"/>
    <col min="4" max="4" width="15.140625" style="1" bestFit="1" customWidth="1"/>
    <col min="5" max="16384" width="9.140625" style="1"/>
  </cols>
  <sheetData>
    <row r="2" spans="2:4">
      <c r="B2" s="48" t="s">
        <v>77</v>
      </c>
      <c r="D2" s="49" t="s">
        <v>78</v>
      </c>
    </row>
    <row r="3" spans="2:4">
      <c r="B3" s="13" t="s">
        <v>56</v>
      </c>
      <c r="D3" s="15" t="s">
        <v>69</v>
      </c>
    </row>
    <row r="4" spans="2:4">
      <c r="B4" s="13" t="s">
        <v>57</v>
      </c>
      <c r="D4" s="15" t="s">
        <v>73</v>
      </c>
    </row>
    <row r="5" spans="2:4">
      <c r="B5" s="13" t="s">
        <v>58</v>
      </c>
      <c r="D5" s="15" t="s">
        <v>74</v>
      </c>
    </row>
    <row r="6" spans="2:4">
      <c r="B6" s="13" t="s">
        <v>59</v>
      </c>
    </row>
    <row r="7" spans="2:4">
      <c r="B7" s="13" t="s">
        <v>55</v>
      </c>
      <c r="D7" s="49" t="s">
        <v>10</v>
      </c>
    </row>
    <row r="8" spans="2:4">
      <c r="B8" s="13" t="s">
        <v>54</v>
      </c>
      <c r="D8" s="15">
        <v>2015</v>
      </c>
    </row>
    <row r="9" spans="2:4">
      <c r="D9" s="15">
        <v>2016</v>
      </c>
    </row>
    <row r="10" spans="2:4">
      <c r="B10" s="14"/>
      <c r="D10" s="15">
        <v>2017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Identificação</vt:lpstr>
      <vt:lpstr>Objetivos</vt:lpstr>
      <vt:lpstr>Declarações</vt:lpstr>
      <vt:lpstr>Orçamento</vt:lpstr>
      <vt:lpstr>Orçamento RH</vt:lpstr>
      <vt:lpstr>Critérios(1)</vt:lpstr>
      <vt:lpstr>Critérios(2)</vt:lpstr>
      <vt:lpstr>Indicadores</vt:lpstr>
      <vt:lpstr>Tabelas</vt:lpstr>
      <vt:lpstr>Geral2_Sim</vt:lpstr>
      <vt:lpstr>Geral3_Sim</vt:lpstr>
      <vt:lpstr>Geral4_Sim</vt:lpstr>
      <vt:lpstr>Geral5_Sim</vt:lpstr>
      <vt:lpstr>Indic_i</vt:lpstr>
      <vt:lpstr>Declarações!Print_Area</vt:lpstr>
      <vt:lpstr>Identificação!Print_Area</vt:lpstr>
      <vt:lpstr>Objetivos!Print_Area</vt:lpstr>
      <vt:lpstr>Orçamento!Print_Area</vt:lpstr>
      <vt:lpstr>'Orçamento RH'!Print_Area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Gonçalves</dc:creator>
  <cp:lastModifiedBy>COMPETE2020</cp:lastModifiedBy>
  <cp:lastPrinted>2017-09-13T09:19:56Z</cp:lastPrinted>
  <dcterms:created xsi:type="dcterms:W3CDTF">2015-07-17T16:18:23Z</dcterms:created>
  <dcterms:modified xsi:type="dcterms:W3CDTF">2017-09-13T11:56:50Z</dcterms:modified>
</cp:coreProperties>
</file>